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skk0352.sharepoint.com/sites/server/Shared Documents/D/☆ 建設キャリアアップシステム/◎様式（独自）・チェックリスト・資料/"/>
    </mc:Choice>
  </mc:AlternateContent>
  <xr:revisionPtr revIDLastSave="40" documentId="8_{40377049-8198-45FD-9E9F-02CF1428EE59}" xr6:coauthVersionLast="47" xr6:coauthVersionMax="47" xr10:uidLastSave="{3B603D6D-1BDC-45DD-AF0C-5154C677AA56}"/>
  <bookViews>
    <workbookView xWindow="1770" yWindow="1635" windowWidth="27030" windowHeight="14565" firstSheet="1" activeTab="2" xr2:uid="{52A01D2B-F32E-43D2-9FE0-BE44394754E8}"/>
  </bookViews>
  <sheets>
    <sheet name="HP目次" sheetId="8" r:id="rId1"/>
    <sheet name="申請者チェック部分なし（同時申請）" sheetId="3" r:id="rId2"/>
    <sheet name="チェックシート" sheetId="1" r:id="rId3"/>
    <sheet name="就業年数計算書（単独）" sheetId="6" r:id="rId4"/>
    <sheet name="就業年数計算書 (計算例)" sheetId="7" r:id="rId5"/>
    <sheet name="新）提出書類の構成（原則）" sheetId="9" r:id="rId6"/>
    <sheet name="旧）提出書類の構成（原則）" sheetId="2" r:id="rId7"/>
    <sheet name="未使用）提出書類の構成 (2)様式２ｂがある場合" sheetId="5" r:id="rId8"/>
  </sheets>
  <definedNames>
    <definedName name="_xlnm.Print_Area" localSheetId="2">チェックシート!$A$1:$V$72</definedName>
    <definedName name="_xlnm.Print_Area" localSheetId="6">'旧）提出書類の構成（原則）'!$A$1:$J$44</definedName>
    <definedName name="_xlnm.Print_Area" localSheetId="4">'就業年数計算書 (計算例)'!$A$1:$V$32</definedName>
    <definedName name="_xlnm.Print_Area" localSheetId="3">'就業年数計算書（単独）'!$A$1:$V$32</definedName>
    <definedName name="_xlnm.Print_Area" localSheetId="5">'新）提出書類の構成（原則）'!$A$1:$J$44</definedName>
    <definedName name="_xlnm.Print_Area" localSheetId="1">'申請者チェック部分なし（同時申請）'!$A$1:$V$40</definedName>
    <definedName name="_xlnm.Print_Area" localSheetId="7">'未使用）提出書類の構成 (2)様式２ｂがある場合'!$A$1:$J$44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 l="1"/>
  <c r="P8" i="1"/>
  <c r="J17" i="7"/>
  <c r="J9" i="7"/>
  <c r="J24" i="7"/>
  <c r="J15" i="7"/>
  <c r="J66" i="1"/>
  <c r="J65" i="1"/>
  <c r="J64" i="1"/>
  <c r="J57" i="1"/>
  <c r="J56" i="1"/>
  <c r="J55" i="1"/>
  <c r="J49" i="1"/>
  <c r="J48" i="1"/>
  <c r="J47" i="1"/>
  <c r="J26" i="6"/>
  <c r="J25" i="6"/>
  <c r="J24" i="6"/>
  <c r="J17" i="6"/>
  <c r="J16" i="6"/>
  <c r="J15" i="6"/>
  <c r="J19" i="6" s="1"/>
  <c r="J9" i="6"/>
  <c r="J8" i="6"/>
  <c r="J7" i="6"/>
  <c r="J25" i="7"/>
  <c r="J8" i="7"/>
  <c r="J16" i="7"/>
  <c r="J26" i="7"/>
  <c r="J7" i="7"/>
  <c r="J51" i="1" l="1"/>
  <c r="J59" i="1"/>
  <c r="J68" i="1"/>
  <c r="J11" i="6"/>
  <c r="J28" i="6"/>
  <c r="J28" i="7"/>
  <c r="J19" i="7"/>
  <c r="J11" i="7"/>
</calcChain>
</file>

<file path=xl/sharedStrings.xml><?xml version="1.0" encoding="utf-8"?>
<sst xmlns="http://schemas.openxmlformats.org/spreadsheetml/2006/main" count="545" uniqueCount="177">
  <si>
    <t>１）</t>
    <phoneticPr fontId="1"/>
  </si>
  <si>
    <t>２）</t>
  </si>
  <si>
    <t>３）</t>
  </si>
  <si>
    <t>４）</t>
  </si>
  <si>
    <t>５）</t>
  </si>
  <si>
    <t>６）</t>
  </si>
  <si>
    <t>当協会がキャリアアップシステムに登録されている技能者情報を閲覧することの同意に</t>
    <rPh sb="0" eb="3">
      <t>トウキョウカイ</t>
    </rPh>
    <rPh sb="16" eb="18">
      <t>トウロク</t>
    </rPh>
    <rPh sb="23" eb="28">
      <t>ギノウシャジョウホウ</t>
    </rPh>
    <rPh sb="29" eb="31">
      <t>エツラン</t>
    </rPh>
    <rPh sb="36" eb="38">
      <t>ドウイ</t>
    </rPh>
    <phoneticPr fontId="1"/>
  </si>
  <si>
    <t>年</t>
    <rPh sb="0" eb="1">
      <t>ネン</t>
    </rPh>
    <phoneticPr fontId="1"/>
  </si>
  <si>
    <t>月</t>
    <rPh sb="0" eb="1">
      <t>ツキ</t>
    </rPh>
    <phoneticPr fontId="1"/>
  </si>
  <si>
    <t>⇒</t>
    <phoneticPr fontId="1"/>
  </si>
  <si>
    <t>本人の署名と押印をしていますか。</t>
    <rPh sb="0" eb="2">
      <t>ホンニン</t>
    </rPh>
    <rPh sb="3" eb="5">
      <t>ショメイ</t>
    </rPh>
    <rPh sb="6" eb="8">
      <t>オウイン</t>
    </rPh>
    <phoneticPr fontId="1"/>
  </si>
  <si>
    <t>申請
レベル</t>
    <rPh sb="0" eb="2">
      <t>シンセイ</t>
    </rPh>
    <phoneticPr fontId="1"/>
  </si>
  <si>
    <t>０９電工―０８火災報知器据付工、</t>
    <rPh sb="2" eb="4">
      <t>デンコウ</t>
    </rPh>
    <rPh sb="7" eb="9">
      <t>カサイ</t>
    </rPh>
    <rPh sb="9" eb="12">
      <t>ホウチキ</t>
    </rPh>
    <rPh sb="12" eb="15">
      <t>スエツケコウ</t>
    </rPh>
    <phoneticPr fontId="1"/>
  </si>
  <si>
    <t>３６配管工―１１消防施設工、０２配管工（給排水、衛生）、０４配管工（ガス）、</t>
    <rPh sb="2" eb="5">
      <t>ハイカンコウ</t>
    </rPh>
    <rPh sb="8" eb="10">
      <t>ショウボウ</t>
    </rPh>
    <rPh sb="10" eb="12">
      <t>シセツ</t>
    </rPh>
    <rPh sb="12" eb="13">
      <t>コウ</t>
    </rPh>
    <rPh sb="16" eb="19">
      <t>ハイカンコウ</t>
    </rPh>
    <rPh sb="20" eb="21">
      <t>キュウ</t>
    </rPh>
    <rPh sb="21" eb="23">
      <t>ハイスイ</t>
    </rPh>
    <rPh sb="24" eb="26">
      <t>エイセイ</t>
    </rPh>
    <rPh sb="30" eb="33">
      <t>ハイカンコウ</t>
    </rPh>
    <phoneticPr fontId="1"/>
  </si>
  <si>
    <t>５３その他（管理）―０６現場監督（空調衛生その他設備）</t>
    <rPh sb="4" eb="5">
      <t>タ</t>
    </rPh>
    <rPh sb="6" eb="8">
      <t>カンリ</t>
    </rPh>
    <rPh sb="12" eb="16">
      <t>ゲンバカントク</t>
    </rPh>
    <rPh sb="17" eb="21">
      <t>クウチョウエイセイ</t>
    </rPh>
    <rPh sb="23" eb="26">
      <t>タセツビ</t>
    </rPh>
    <phoneticPr fontId="1"/>
  </si>
  <si>
    <t>申請職種コード</t>
    <rPh sb="0" eb="2">
      <t>シンセイ</t>
    </rPh>
    <rPh sb="2" eb="4">
      <t>ショクシュ</t>
    </rPh>
    <phoneticPr fontId="1"/>
  </si>
  <si>
    <t>職長、班長を含むすべての就業期間について、経験年数の末日は２０２４年３月までの記載ですか。</t>
    <rPh sb="21" eb="25">
      <t>ケイケンネンスウ</t>
    </rPh>
    <rPh sb="26" eb="28">
      <t>マツジツ</t>
    </rPh>
    <rPh sb="33" eb="34">
      <t>ネン</t>
    </rPh>
    <rPh sb="35" eb="36">
      <t>ガツ</t>
    </rPh>
    <rPh sb="39" eb="41">
      <t>キサイ</t>
    </rPh>
    <phoneticPr fontId="1"/>
  </si>
  <si>
    <t>申請者
チェック</t>
    <rPh sb="0" eb="3">
      <t>シンセイシャ</t>
    </rPh>
    <phoneticPr fontId="1"/>
  </si>
  <si>
    <t>協会
チェック</t>
    <rPh sb="0" eb="2">
      <t>キョウカイ</t>
    </rPh>
    <phoneticPr fontId="1"/>
  </si>
  <si>
    <t>⇓</t>
    <phoneticPr fontId="1"/>
  </si>
  <si>
    <t>申請者：</t>
    <rPh sb="0" eb="3">
      <t>シンセイシャ</t>
    </rPh>
    <phoneticPr fontId="1"/>
  </si>
  <si>
    <t>代行者：</t>
    <rPh sb="0" eb="3">
      <t>ダイコウシャ</t>
    </rPh>
    <phoneticPr fontId="1"/>
  </si>
  <si>
    <t>（協会コメント）</t>
    <rPh sb="1" eb="3">
      <t>キョウカイ</t>
    </rPh>
    <phoneticPr fontId="1"/>
  </si>
  <si>
    <t>　氏　　名</t>
    <rPh sb="1" eb="2">
      <t>シ</t>
    </rPh>
    <rPh sb="4" eb="5">
      <t>ナ</t>
    </rPh>
    <phoneticPr fontId="1"/>
  </si>
  <si>
    <t>　(会社名)を記載</t>
    <rPh sb="2" eb="5">
      <t>カイシャメイ</t>
    </rPh>
    <rPh sb="7" eb="9">
      <t>キサイ</t>
    </rPh>
    <phoneticPr fontId="1"/>
  </si>
  <si>
    <t>事業者ID:</t>
    <rPh sb="0" eb="3">
      <t>ジギョウシャ</t>
    </rPh>
    <phoneticPr fontId="1"/>
  </si>
  <si>
    <t>申請者ID:</t>
    <rPh sb="0" eb="3">
      <t>シンセイシャ</t>
    </rPh>
    <phoneticPr fontId="1"/>
  </si>
  <si>
    <t>提出日：</t>
    <rPh sb="0" eb="3">
      <t>テイシュツビ</t>
    </rPh>
    <phoneticPr fontId="1"/>
  </si>
  <si>
    <t>年　　　　月　　　　日</t>
    <rPh sb="0" eb="1">
      <t>ネン</t>
    </rPh>
    <rPh sb="5" eb="6">
      <t>ツキ</t>
    </rPh>
    <rPh sb="10" eb="11">
      <t>ヒ</t>
    </rPh>
    <phoneticPr fontId="1"/>
  </si>
  <si>
    <t>日</t>
    <rPh sb="0" eb="1">
      <t>ヒ</t>
    </rPh>
    <phoneticPr fontId="1"/>
  </si>
  <si>
    <t>職種は下記、当協会の評価職種コードのいずれかとなってますか。</t>
    <rPh sb="0" eb="2">
      <t>ショクシュ</t>
    </rPh>
    <rPh sb="3" eb="5">
      <t>カキ</t>
    </rPh>
    <rPh sb="6" eb="9">
      <t>トウキョウカイ</t>
    </rPh>
    <rPh sb="10" eb="12">
      <t>ヒョウカ</t>
    </rPh>
    <rPh sb="12" eb="14">
      <t>ショクシュ</t>
    </rPh>
    <phoneticPr fontId="1"/>
  </si>
  <si>
    <t>経験年数の起算日はCCUSに登録されている建設業に関する資格の取得日以降になっていますか。</t>
    <rPh sb="0" eb="4">
      <t>ケイケンネンスウ</t>
    </rPh>
    <rPh sb="5" eb="8">
      <t>キサンビ</t>
    </rPh>
    <rPh sb="14" eb="16">
      <t>トウロク</t>
    </rPh>
    <rPh sb="21" eb="24">
      <t>ケンセツギョウ</t>
    </rPh>
    <rPh sb="25" eb="26">
      <t>カン</t>
    </rPh>
    <rPh sb="28" eb="30">
      <t>シカク</t>
    </rPh>
    <rPh sb="31" eb="34">
      <t>シュトクビ</t>
    </rPh>
    <rPh sb="34" eb="36">
      <t>イコウ</t>
    </rPh>
    <phoneticPr fontId="1"/>
  </si>
  <si>
    <t>経験年数は（様式２）と相違ありませんか。</t>
    <rPh sb="0" eb="4">
      <t>ケイケンネンスウ</t>
    </rPh>
    <rPh sb="6" eb="8">
      <t>ヨウシキ</t>
    </rPh>
    <rPh sb="11" eb="13">
      <t>ソウイ</t>
    </rPh>
    <phoneticPr fontId="1"/>
  </si>
  <si>
    <t>１．CCUS　能力評価申請書　兼　ｷｬﾘｱｱｯﾌﾟｶｰﾄﾞ（ﾚﾍﾞﾙ２以上）交付申請書（様式１）　について</t>
    <rPh sb="7" eb="9">
      <t>ノウリョク</t>
    </rPh>
    <rPh sb="9" eb="11">
      <t>ヒョウカ</t>
    </rPh>
    <rPh sb="11" eb="14">
      <t>シンセイショ</t>
    </rPh>
    <rPh sb="15" eb="16">
      <t>ケン</t>
    </rPh>
    <rPh sb="35" eb="37">
      <t>イジョウ</t>
    </rPh>
    <rPh sb="38" eb="43">
      <t>コウフシンセイショ</t>
    </rPh>
    <rPh sb="44" eb="46">
      <t>ヨウシキ</t>
    </rPh>
    <phoneticPr fontId="1"/>
  </si>
  <si>
    <t>２．経歴証明書（様式２）　について</t>
    <rPh sb="2" eb="7">
      <t>ケイレキショウメイショ</t>
    </rPh>
    <rPh sb="8" eb="10">
      <t>ヨウシキ</t>
    </rPh>
    <phoneticPr fontId="1"/>
  </si>
  <si>
    <t>関連する保有資格はCCUSに登録し、CCUSシステム上でエラーがなく登録完了ていますか。</t>
    <rPh sb="0" eb="2">
      <t>カンレン</t>
    </rPh>
    <rPh sb="4" eb="8">
      <t>ホユウシカク</t>
    </rPh>
    <rPh sb="14" eb="16">
      <t>トウロク</t>
    </rPh>
    <rPh sb="26" eb="27">
      <t>ジョウ</t>
    </rPh>
    <rPh sb="34" eb="36">
      <t>トウロク</t>
    </rPh>
    <rPh sb="36" eb="38">
      <t>カンリョウ</t>
    </rPh>
    <phoneticPr fontId="1"/>
  </si>
  <si>
    <t>　　　　　-　　　　　-　　　　　-　21</t>
    <phoneticPr fontId="1"/>
  </si>
  <si>
    <t>また、申請レベルの経験年数を満たしていますか。</t>
    <rPh sb="3" eb="5">
      <t>シンセイ</t>
    </rPh>
    <rPh sb="9" eb="13">
      <t>ケイケンネンスウ</t>
    </rPh>
    <rPh sb="14" eb="15">
      <t>ミ</t>
    </rPh>
    <phoneticPr fontId="1"/>
  </si>
  <si>
    <t>協会確認日：</t>
    <rPh sb="0" eb="2">
      <t>キョウカイ</t>
    </rPh>
    <rPh sb="2" eb="4">
      <t>カクニン</t>
    </rPh>
    <rPh sb="4" eb="5">
      <t>ビ</t>
    </rPh>
    <phoneticPr fontId="1"/>
  </si>
  <si>
    <r>
      <t>　　注）様式２では満たさず、２０２４年４月以降に</t>
    </r>
    <r>
      <rPr>
        <u/>
        <sz val="11"/>
        <color theme="1"/>
        <rFont val="ＭＳ Ｐ明朝"/>
        <family val="1"/>
        <charset val="128"/>
      </rPr>
      <t>CCUSに上記の職種コードでの就業履歴がある</t>
    </r>
    <r>
      <rPr>
        <sz val="11"/>
        <color theme="1"/>
        <rFont val="ＭＳ Ｐ明朝"/>
        <family val="1"/>
        <charset val="128"/>
      </rPr>
      <t>場合は、就業年数計算書（別紙1）</t>
    </r>
    <rPh sb="2" eb="3">
      <t>チュウ</t>
    </rPh>
    <rPh sb="4" eb="6">
      <t>ヨウシキ</t>
    </rPh>
    <rPh sb="9" eb="10">
      <t>ミ</t>
    </rPh>
    <rPh sb="18" eb="19">
      <t>ネン</t>
    </rPh>
    <rPh sb="20" eb="21">
      <t>ガツ</t>
    </rPh>
    <rPh sb="21" eb="23">
      <t>イコウ</t>
    </rPh>
    <rPh sb="29" eb="31">
      <t>ジョウキ</t>
    </rPh>
    <rPh sb="32" eb="34">
      <t>ショクシュ</t>
    </rPh>
    <rPh sb="39" eb="43">
      <t>シュウギョウリレキ</t>
    </rPh>
    <rPh sb="46" eb="48">
      <t>バアイ</t>
    </rPh>
    <rPh sb="50" eb="52">
      <t>シュウギョウ</t>
    </rPh>
    <rPh sb="52" eb="54">
      <t>ネンスウ</t>
    </rPh>
    <rPh sb="54" eb="57">
      <t>ケイサンショ</t>
    </rPh>
    <rPh sb="58" eb="60">
      <t>ベッシ</t>
    </rPh>
    <phoneticPr fontId="1"/>
  </si>
  <si>
    <t>就業期間</t>
    <rPh sb="0" eb="4">
      <t>シュウギョウキカン</t>
    </rPh>
    <phoneticPr fontId="1"/>
  </si>
  <si>
    <t>職長としての就業期間</t>
    <rPh sb="0" eb="2">
      <t>ショクチョウ</t>
    </rPh>
    <rPh sb="6" eb="10">
      <t>シュウギョウキカン</t>
    </rPh>
    <phoneticPr fontId="1"/>
  </si>
  <si>
    <t>班長としての就業期間</t>
    <rPh sb="0" eb="2">
      <t>ハンチョウ</t>
    </rPh>
    <rPh sb="6" eb="10">
      <t>シュウギョウキカン</t>
    </rPh>
    <phoneticPr fontId="1"/>
  </si>
  <si>
    <t>合計</t>
    <rPh sb="0" eb="2">
      <t>ゴウケイ</t>
    </rPh>
    <phoneticPr fontId="1"/>
  </si>
  <si>
    <t>経歴証明書
（様式２）</t>
    <rPh sb="0" eb="5">
      <t>ケイレキショウメイショ</t>
    </rPh>
    <rPh sb="7" eb="9">
      <t>ヨウシキ</t>
    </rPh>
    <phoneticPr fontId="1"/>
  </si>
  <si>
    <t>2024年　4月以降のCCUSでの履歴</t>
    <rPh sb="4" eb="5">
      <t>ネン</t>
    </rPh>
    <rPh sb="7" eb="10">
      <t>ガツイコウ</t>
    </rPh>
    <rPh sb="17" eb="19">
      <t>リレキ</t>
    </rPh>
    <phoneticPr fontId="1"/>
  </si>
  <si>
    <t>２）</t>
    <phoneticPr fontId="1"/>
  </si>
  <si>
    <t>３）</t>
    <phoneticPr fontId="1"/>
  </si>
  <si>
    <t>※１）CCUSの履歴で算定可能な職種コード（下記以外は計算外となります。）</t>
    <rPh sb="8" eb="10">
      <t>リレキ</t>
    </rPh>
    <rPh sb="11" eb="13">
      <t>サンテイ</t>
    </rPh>
    <rPh sb="13" eb="15">
      <t>カノウ</t>
    </rPh>
    <rPh sb="16" eb="18">
      <t>ショクシュ</t>
    </rPh>
    <rPh sb="22" eb="24">
      <t>カキ</t>
    </rPh>
    <rPh sb="24" eb="26">
      <t>イガイ</t>
    </rPh>
    <rPh sb="27" eb="30">
      <t>ケイサンガイ</t>
    </rPh>
    <phoneticPr fontId="1"/>
  </si>
  <si>
    <t>※２）申請に必要な必要な就業期間</t>
    <rPh sb="3" eb="5">
      <t>シンセイ</t>
    </rPh>
    <rPh sb="6" eb="8">
      <t>ヒツヨウ</t>
    </rPh>
    <rPh sb="9" eb="11">
      <t>ヒツヨウ</t>
    </rPh>
    <rPh sb="12" eb="16">
      <t>シュウギョウキカン</t>
    </rPh>
    <phoneticPr fontId="1"/>
  </si>
  <si>
    <t>CCUS確認日：</t>
    <rPh sb="4" eb="7">
      <t>カクニンビ</t>
    </rPh>
    <phoneticPr fontId="1"/>
  </si>
  <si>
    <t>①</t>
    <phoneticPr fontId="1"/>
  </si>
  <si>
    <t>②</t>
    <phoneticPr fontId="1"/>
  </si>
  <si>
    <t>算定可能な職種コードで400日が記録されている場合</t>
    <rPh sb="0" eb="4">
      <t>サンテイカノウ</t>
    </rPh>
    <rPh sb="5" eb="7">
      <t>ショクシュ</t>
    </rPh>
    <rPh sb="14" eb="15">
      <t>ニチ</t>
    </rPh>
    <rPh sb="16" eb="18">
      <t>キロク</t>
    </rPh>
    <rPh sb="23" eb="25">
      <t>バアイ</t>
    </rPh>
    <phoneticPr fontId="1"/>
  </si>
  <si>
    <t>400÷215＝1.8604…　</t>
    <phoneticPr fontId="1"/>
  </si>
  <si>
    <t>1.86年</t>
    <rPh sb="4" eb="5">
      <t>ネン</t>
    </rPh>
    <phoneticPr fontId="1"/>
  </si>
  <si>
    <t>計算ルール</t>
    <rPh sb="0" eb="2">
      <t>ケイサン</t>
    </rPh>
    <phoneticPr fontId="1"/>
  </si>
  <si>
    <t>③</t>
    <phoneticPr fontId="1"/>
  </si>
  <si>
    <t>※3）</t>
    <phoneticPr fontId="1"/>
  </si>
  <si>
    <t>自：　　　年　　月</t>
    <rPh sb="0" eb="1">
      <t>ジ</t>
    </rPh>
    <rPh sb="5" eb="6">
      <t>ネン</t>
    </rPh>
    <rPh sb="8" eb="9">
      <t>ツキ</t>
    </rPh>
    <phoneticPr fontId="1"/>
  </si>
  <si>
    <t>至：　　　年　　月</t>
    <rPh sb="0" eb="1">
      <t>イタル</t>
    </rPh>
    <rPh sb="5" eb="6">
      <t>ネン</t>
    </rPh>
    <rPh sb="8" eb="9">
      <t>ツキ</t>
    </rPh>
    <phoneticPr fontId="1"/>
  </si>
  <si>
    <t>注意：上記以外の職種コードの履歴は計算対象外です。</t>
    <rPh sb="0" eb="2">
      <t>チュウイ</t>
    </rPh>
    <rPh sb="3" eb="7">
      <t>ジョウキイガイ</t>
    </rPh>
    <rPh sb="8" eb="10">
      <t>ショクシュ</t>
    </rPh>
    <rPh sb="14" eb="16">
      <t>リレキ</t>
    </rPh>
    <rPh sb="17" eb="22">
      <t>ケイサンタイショウガイ</t>
    </rPh>
    <phoneticPr fontId="1"/>
  </si>
  <si>
    <t>注）班長としての就業期間と重複はしません。</t>
    <rPh sb="0" eb="1">
      <t>チュウ</t>
    </rPh>
    <rPh sb="2" eb="4">
      <t>ハンチョウ</t>
    </rPh>
    <rPh sb="8" eb="12">
      <t>シュウギョウキカン</t>
    </rPh>
    <rPh sb="13" eb="15">
      <t>ジュウフク</t>
    </rPh>
    <phoneticPr fontId="1"/>
  </si>
  <si>
    <t>注）職長としての就業期間と重複はしません。</t>
    <rPh sb="0" eb="1">
      <t>チュウ</t>
    </rPh>
    <rPh sb="2" eb="4">
      <t>ショクチョウ</t>
    </rPh>
    <rPh sb="8" eb="12">
      <t>シュウギョウキカン</t>
    </rPh>
    <rPh sb="13" eb="15">
      <t>ジュウフク</t>
    </rPh>
    <phoneticPr fontId="1"/>
  </si>
  <si>
    <t>　（有無を記載願います。）</t>
    <rPh sb="2" eb="4">
      <t>ウム</t>
    </rPh>
    <rPh sb="5" eb="8">
      <t>キサイネガ</t>
    </rPh>
    <phoneticPr fontId="1"/>
  </si>
  <si>
    <t>（表-１）</t>
    <rPh sb="1" eb="2">
      <t>ヒョウ</t>
    </rPh>
    <phoneticPr fontId="1"/>
  </si>
  <si>
    <t>（表-２）</t>
    <rPh sb="1" eb="2">
      <t>ヒョウ</t>
    </rPh>
    <phoneticPr fontId="1"/>
  </si>
  <si>
    <t>（表-３）</t>
    <rPh sb="1" eb="2">
      <t>ヒョウ</t>
    </rPh>
    <phoneticPr fontId="1"/>
  </si>
  <si>
    <t>（A）</t>
    <phoneticPr fontId="1"/>
  </si>
  <si>
    <t>（B)</t>
    <phoneticPr fontId="1"/>
  </si>
  <si>
    <t>（C)</t>
    <phoneticPr fontId="1"/>
  </si>
  <si>
    <t>（D）</t>
    <phoneticPr fontId="1"/>
  </si>
  <si>
    <t>（E)</t>
    <phoneticPr fontId="1"/>
  </si>
  <si>
    <t>（F)</t>
    <phoneticPr fontId="1"/>
  </si>
  <si>
    <t>（G)</t>
    <phoneticPr fontId="1"/>
  </si>
  <si>
    <t>（H)</t>
    <phoneticPr fontId="1"/>
  </si>
  <si>
    <t>（J)</t>
    <phoneticPr fontId="1"/>
  </si>
  <si>
    <t>（K)</t>
    <phoneticPr fontId="1"/>
  </si>
  <si>
    <t>（L)</t>
    <phoneticPr fontId="1"/>
  </si>
  <si>
    <t>（M)</t>
    <phoneticPr fontId="1"/>
  </si>
  <si>
    <t>（N）</t>
    <phoneticPr fontId="1"/>
  </si>
  <si>
    <t>（P）</t>
    <phoneticPr fontId="1"/>
  </si>
  <si>
    <t>（Q)</t>
    <phoneticPr fontId="1"/>
  </si>
  <si>
    <t>（R)</t>
    <phoneticPr fontId="1"/>
  </si>
  <si>
    <t>（S)</t>
    <phoneticPr fontId="1"/>
  </si>
  <si>
    <t>（T)</t>
    <phoneticPr fontId="1"/>
  </si>
  <si>
    <t>（U)</t>
    <phoneticPr fontId="1"/>
  </si>
  <si>
    <t>（X)</t>
    <phoneticPr fontId="1"/>
  </si>
  <si>
    <t>（Y)</t>
    <phoneticPr fontId="1"/>
  </si>
  <si>
    <t>（Z)</t>
    <phoneticPr fontId="1"/>
  </si>
  <si>
    <t>（X1）</t>
    <phoneticPr fontId="1"/>
  </si>
  <si>
    <t>（X2）</t>
    <phoneticPr fontId="1"/>
  </si>
  <si>
    <t>（Y１）</t>
    <phoneticPr fontId="1"/>
  </si>
  <si>
    <t>（Y2）</t>
    <phoneticPr fontId="1"/>
  </si>
  <si>
    <t>（Z1）</t>
    <phoneticPr fontId="1"/>
  </si>
  <si>
    <t>（Z2）</t>
    <phoneticPr fontId="1"/>
  </si>
  <si>
    <t>　　　にて経験年数を算定できます。この場合は、経験年数計算書（別紙１）を記載し本シートと合わせ提出してください。</t>
    <rPh sb="5" eb="9">
      <t>ケイケンネンスウ</t>
    </rPh>
    <rPh sb="10" eb="12">
      <t>サンテイ</t>
    </rPh>
    <rPh sb="19" eb="21">
      <t>バアイ</t>
    </rPh>
    <rPh sb="23" eb="30">
      <t>ケイケンネンスウケイサンショ</t>
    </rPh>
    <rPh sb="31" eb="33">
      <t>ベッシ</t>
    </rPh>
    <rPh sb="36" eb="38">
      <t>キサイ</t>
    </rPh>
    <rPh sb="39" eb="40">
      <t>ホン</t>
    </rPh>
    <rPh sb="44" eb="45">
      <t>ア</t>
    </rPh>
    <rPh sb="47" eb="49">
      <t>テイシュツ</t>
    </rPh>
    <phoneticPr fontId="1"/>
  </si>
  <si>
    <t>　例）20250630_建設　太郎_（日本建設）_0.pdf</t>
  </si>
  <si>
    <r>
      <t>提出ファイル名：日にち（西暦）</t>
    </r>
    <r>
      <rPr>
        <sz val="12"/>
        <color rgb="FF0070C0"/>
        <rFont val="Courier New"/>
        <family val="3"/>
      </rPr>
      <t>_</t>
    </r>
    <r>
      <rPr>
        <sz val="12"/>
        <color rgb="FF0070C0"/>
        <rFont val="HG丸ｺﾞｼｯｸM-PRO"/>
        <family val="3"/>
        <charset val="128"/>
      </rPr>
      <t>申請者名</t>
    </r>
    <r>
      <rPr>
        <sz val="12"/>
        <color rgb="FF0070C0"/>
        <rFont val="Courier New"/>
        <family val="3"/>
      </rPr>
      <t>_</t>
    </r>
    <r>
      <rPr>
        <sz val="12"/>
        <color rgb="FF0070C0"/>
        <rFont val="HG丸ｺﾞｼｯｸM-PRO"/>
        <family val="3"/>
        <charset val="128"/>
      </rPr>
      <t>（事業者名）</t>
    </r>
    <r>
      <rPr>
        <sz val="12"/>
        <color rgb="FF0070C0"/>
        <rFont val="Courier New"/>
        <family val="3"/>
      </rPr>
      <t>_</t>
    </r>
    <r>
      <rPr>
        <sz val="12"/>
        <color rgb="FF0070C0"/>
        <rFont val="HG丸ｺﾞｼｯｸM-PRO"/>
        <family val="3"/>
        <charset val="128"/>
      </rPr>
      <t>提出回数</t>
    </r>
    <r>
      <rPr>
        <sz val="12"/>
        <color rgb="FF0070C0"/>
        <rFont val="Courier New"/>
        <family val="3"/>
      </rPr>
      <t>.pdf</t>
    </r>
  </si>
  <si>
    <t>一式のｐｄｆファイルで提出下しさい。</t>
    <rPh sb="0" eb="2">
      <t>イッシキ</t>
    </rPh>
    <rPh sb="11" eb="14">
      <t>テイシュツクダ</t>
    </rPh>
    <phoneticPr fontId="1"/>
  </si>
  <si>
    <t>取りまとめて提出してください。</t>
  </si>
  <si>
    <t>提出書類につきましては郵送の場合は図の順に、メールの場合は一つのｐｄｆファイルとし、</t>
    <rPh sb="0" eb="4">
      <t>テイシュツショルイ</t>
    </rPh>
    <rPh sb="11" eb="13">
      <t>ユウソウ</t>
    </rPh>
    <rPh sb="14" eb="16">
      <t>バアイ</t>
    </rPh>
    <rPh sb="17" eb="18">
      <t>ズ</t>
    </rPh>
    <rPh sb="19" eb="20">
      <t>ジュン</t>
    </rPh>
    <rPh sb="26" eb="28">
      <t>バアイ</t>
    </rPh>
    <rPh sb="29" eb="30">
      <t>ヒト</t>
    </rPh>
    <phoneticPr fontId="1"/>
  </si>
  <si>
    <t>提 出 書 類 の 構 成 に つ い て</t>
    <rPh sb="0" eb="1">
      <t>テイ</t>
    </rPh>
    <rPh sb="2" eb="3">
      <t>デ</t>
    </rPh>
    <rPh sb="4" eb="5">
      <t>ショ</t>
    </rPh>
    <rPh sb="6" eb="7">
      <t>ルイ</t>
    </rPh>
    <rPh sb="10" eb="11">
      <t>カマエ</t>
    </rPh>
    <rPh sb="12" eb="13">
      <t>シゲル</t>
    </rPh>
    <phoneticPr fontId="1"/>
  </si>
  <si>
    <t>　　　　　　　（　_　は半角アンダーバー、 ０は初回提出分）</t>
    <phoneticPr fontId="1"/>
  </si>
  <si>
    <t>（　　　　　　　　　　　　　）</t>
    <phoneticPr fontId="1"/>
  </si>
  <si>
    <t>　　-　　　　　-　　　　　-</t>
    <phoneticPr fontId="1"/>
  </si>
  <si>
    <t>生年
月日</t>
    <rPh sb="0" eb="2">
      <t>セイネン</t>
    </rPh>
    <rPh sb="3" eb="5">
      <t>ガッピ</t>
    </rPh>
    <phoneticPr fontId="1"/>
  </si>
  <si>
    <t>（西暦）</t>
    <rPh sb="1" eb="3">
      <t>セイレキ</t>
    </rPh>
    <phoneticPr fontId="1"/>
  </si>
  <si>
    <t>資格名：</t>
    <rPh sb="0" eb="3">
      <t>シカクメイ</t>
    </rPh>
    <phoneticPr fontId="1"/>
  </si>
  <si>
    <r>
      <rPr>
        <b/>
        <u/>
        <sz val="11"/>
        <color rgb="FFFF0000"/>
        <rFont val="ＭＳ Ｐ明朝"/>
        <family val="1"/>
        <charset val="128"/>
      </rPr>
      <t>CCUSに登録のある最初の</t>
    </r>
    <r>
      <rPr>
        <b/>
        <sz val="11"/>
        <color theme="1"/>
        <rFont val="ＭＳ Ｐ明朝"/>
        <family val="1"/>
        <charset val="128"/>
      </rPr>
      <t>建設業に関する資格、研修、表彰の日付を記載</t>
    </r>
    <rPh sb="5" eb="7">
      <t>トウロク</t>
    </rPh>
    <rPh sb="10" eb="12">
      <t>サイショ</t>
    </rPh>
    <rPh sb="13" eb="16">
      <t>ケンセツギョウ</t>
    </rPh>
    <rPh sb="17" eb="18">
      <t>カン</t>
    </rPh>
    <rPh sb="20" eb="22">
      <t>シカク</t>
    </rPh>
    <rPh sb="23" eb="25">
      <t>ケンシュウ</t>
    </rPh>
    <rPh sb="26" eb="28">
      <t>ヒョウショウ</t>
    </rPh>
    <rPh sb="29" eb="31">
      <t>ヒヅケ</t>
    </rPh>
    <rPh sb="32" eb="34">
      <t>キサイ</t>
    </rPh>
    <phoneticPr fontId="1"/>
  </si>
  <si>
    <t>（起算日や期限につきまして、”別添”を参照下さい）</t>
    <rPh sb="1" eb="4">
      <t>キサンビ</t>
    </rPh>
    <rPh sb="5" eb="7">
      <t>キゲン</t>
    </rPh>
    <rPh sb="15" eb="17">
      <t>ベッテン</t>
    </rPh>
    <rPh sb="19" eb="22">
      <t>サンショウクダ</t>
    </rPh>
    <phoneticPr fontId="1"/>
  </si>
  <si>
    <t>（注：1）、2）について２０２４年４月以降はCCUSに記録されている当協会の評価職種コードでの就業日数となります）</t>
    <rPh sb="1" eb="2">
      <t>チュウ</t>
    </rPh>
    <rPh sb="16" eb="17">
      <t>ネン</t>
    </rPh>
    <rPh sb="18" eb="19">
      <t>ガツ</t>
    </rPh>
    <rPh sb="19" eb="21">
      <t>イコウ</t>
    </rPh>
    <rPh sb="27" eb="29">
      <t>キロク</t>
    </rPh>
    <rPh sb="34" eb="37">
      <t>トウキョウカイ</t>
    </rPh>
    <rPh sb="38" eb="42">
      <t>ヒョウカショクシュ</t>
    </rPh>
    <rPh sb="47" eb="49">
      <t>シュウギョウ</t>
    </rPh>
    <rPh sb="49" eb="51">
      <t>ニッスウ</t>
    </rPh>
    <phoneticPr fontId="1"/>
  </si>
  <si>
    <t>(経歴証明を活用する場合は、経歴証明を行うものが代行して評価の申請を行うことになります）</t>
    <rPh sb="1" eb="3">
      <t>ケイレキ</t>
    </rPh>
    <rPh sb="3" eb="5">
      <t>ショウメイ</t>
    </rPh>
    <rPh sb="6" eb="8">
      <t>カツヨウ</t>
    </rPh>
    <rPh sb="10" eb="12">
      <t>バアイ</t>
    </rPh>
    <rPh sb="14" eb="16">
      <t>ケイレキ</t>
    </rPh>
    <rPh sb="16" eb="18">
      <t>ショウメイ</t>
    </rPh>
    <rPh sb="19" eb="20">
      <t>オコナ</t>
    </rPh>
    <rPh sb="24" eb="26">
      <t>ダイコウ</t>
    </rPh>
    <rPh sb="28" eb="30">
      <t>ヒョウカ</t>
    </rPh>
    <rPh sb="31" eb="33">
      <t>シンセイ</t>
    </rPh>
    <rPh sb="34" eb="35">
      <t>オコナ</t>
    </rPh>
    <phoneticPr fontId="1"/>
  </si>
  <si>
    <t>５３その他（管理）―０５現場監督（空調衛生その他設備）</t>
    <rPh sb="4" eb="5">
      <t>タ</t>
    </rPh>
    <rPh sb="6" eb="8">
      <t>カンリ</t>
    </rPh>
    <rPh sb="12" eb="16">
      <t>ゲンバカントク</t>
    </rPh>
    <rPh sb="17" eb="21">
      <t>クウチョウエイセイ</t>
    </rPh>
    <rPh sb="23" eb="26">
      <t>タセツビ</t>
    </rPh>
    <phoneticPr fontId="1"/>
  </si>
  <si>
    <r>
      <t>　</t>
    </r>
    <r>
      <rPr>
        <b/>
        <sz val="11"/>
        <color theme="1"/>
        <rFont val="ＭＳ Ｐ明朝"/>
        <family val="1"/>
        <charset val="128"/>
      </rPr>
      <t>ﾚﾍﾞﾙ２</t>
    </r>
    <r>
      <rPr>
        <sz val="11"/>
        <color theme="1"/>
        <rFont val="ＭＳ Ｐ明朝"/>
        <family val="1"/>
        <charset val="128"/>
      </rPr>
      <t>＝就業期間：３年、　</t>
    </r>
    <r>
      <rPr>
        <b/>
        <sz val="11"/>
        <color theme="1"/>
        <rFont val="ＭＳ Ｐ明朝"/>
        <family val="1"/>
        <charset val="128"/>
      </rPr>
      <t>レベル３</t>
    </r>
    <r>
      <rPr>
        <sz val="11"/>
        <color theme="1"/>
        <rFont val="ＭＳ Ｐ明朝"/>
        <family val="1"/>
        <charset val="128"/>
      </rPr>
      <t>＝就業期間：７年＆職長・班長：１年、　</t>
    </r>
    <r>
      <rPr>
        <b/>
        <sz val="11"/>
        <color theme="1"/>
        <rFont val="ＭＳ Ｐ明朝"/>
        <family val="1"/>
        <charset val="128"/>
      </rPr>
      <t>レベル４</t>
    </r>
    <r>
      <rPr>
        <sz val="11"/>
        <color theme="1"/>
        <rFont val="ＭＳ Ｐ明朝"/>
        <family val="1"/>
        <charset val="128"/>
      </rPr>
      <t>＝就業期間１０年＆職長・班長：３年</t>
    </r>
    <rPh sb="7" eb="9">
      <t>シュウギョウ</t>
    </rPh>
    <rPh sb="9" eb="11">
      <t>キカン</t>
    </rPh>
    <rPh sb="13" eb="14">
      <t>ネン</t>
    </rPh>
    <rPh sb="21" eb="25">
      <t>シュウギョウキカン</t>
    </rPh>
    <rPh sb="27" eb="28">
      <t>ネン</t>
    </rPh>
    <rPh sb="30" eb="31">
      <t>・</t>
    </rPh>
    <rPh sb="31" eb="33">
      <t>ハンチョウ</t>
    </rPh>
    <rPh sb="33" eb="34">
      <t>：</t>
    </rPh>
    <rPh sb="36" eb="37">
      <t>ネン</t>
    </rPh>
    <rPh sb="44" eb="46">
      <t>シュウギョウ</t>
    </rPh>
    <rPh sb="46" eb="48">
      <t>キカン</t>
    </rPh>
    <rPh sb="50" eb="51">
      <t>ネン</t>
    </rPh>
    <rPh sb="53" eb="54">
      <t>・</t>
    </rPh>
    <rPh sb="54" eb="56">
      <t>ハンチョウ</t>
    </rPh>
    <rPh sb="56" eb="57">
      <t>：</t>
    </rPh>
    <rPh sb="59" eb="60">
      <t>ネン</t>
    </rPh>
    <phoneticPr fontId="1"/>
  </si>
  <si>
    <t>経歴証明書を使用する場合に申請書の代行申請者部分へ実務経歴の証明者を記載していますか。</t>
    <rPh sb="0" eb="5">
      <t>ケイレキショウメイショ</t>
    </rPh>
    <rPh sb="6" eb="8">
      <t>シヨウ</t>
    </rPh>
    <rPh sb="10" eb="12">
      <t>バアイ</t>
    </rPh>
    <rPh sb="13" eb="16">
      <t>シンセイショ</t>
    </rPh>
    <rPh sb="17" eb="22">
      <t>ダイコウシンセイシャ</t>
    </rPh>
    <rPh sb="22" eb="24">
      <t>ブブン</t>
    </rPh>
    <rPh sb="25" eb="27">
      <t>ジツム</t>
    </rPh>
    <rPh sb="27" eb="29">
      <t>ケイレキ</t>
    </rPh>
    <rPh sb="30" eb="32">
      <t>ショウメイ</t>
    </rPh>
    <rPh sb="32" eb="33">
      <t>シャ</t>
    </rPh>
    <rPh sb="34" eb="36">
      <t>キサイ</t>
    </rPh>
    <phoneticPr fontId="1"/>
  </si>
  <si>
    <t>（表2）</t>
    <rPh sb="1" eb="2">
      <t>ヒョウ</t>
    </rPh>
    <phoneticPr fontId="1"/>
  </si>
  <si>
    <t>ヶ月</t>
    <rPh sb="1" eb="2">
      <t>ゲツ</t>
    </rPh>
    <phoneticPr fontId="1"/>
  </si>
  <si>
    <t>日</t>
    <rPh sb="0" eb="1">
      <t>ニチ</t>
    </rPh>
    <phoneticPr fontId="1"/>
  </si>
  <si>
    <t>月</t>
    <rPh sb="0" eb="1">
      <t>ガツ</t>
    </rPh>
    <phoneticPr fontId="1"/>
  </si>
  <si>
    <t>※３）経歴証明書と2024年4月以降の就業履歴がある場合の計算方法（例）</t>
    <rPh sb="3" eb="5">
      <t>ケイレキ</t>
    </rPh>
    <rPh sb="5" eb="8">
      <t>ショウメイショ</t>
    </rPh>
    <rPh sb="13" eb="14">
      <t>ネン</t>
    </rPh>
    <rPh sb="15" eb="16">
      <t>ガツ</t>
    </rPh>
    <rPh sb="16" eb="18">
      <t>イコウ</t>
    </rPh>
    <rPh sb="19" eb="21">
      <t>シュウギョウ</t>
    </rPh>
    <rPh sb="21" eb="23">
      <t>リレキ</t>
    </rPh>
    <rPh sb="26" eb="28">
      <t>バアイ</t>
    </rPh>
    <rPh sb="29" eb="33">
      <t>ケイサンホウホウ</t>
    </rPh>
    <rPh sb="34" eb="35">
      <t>レイ</t>
    </rPh>
    <phoneticPr fontId="1"/>
  </si>
  <si>
    <t>↓B欄</t>
    <rPh sb="2" eb="3">
      <t>ラン</t>
    </rPh>
    <phoneticPr fontId="1"/>
  </si>
  <si>
    <t>↓A欄</t>
    <rPh sb="2" eb="3">
      <t>ラン</t>
    </rPh>
    <phoneticPr fontId="1"/>
  </si>
  <si>
    <t>↓C欄</t>
    <rPh sb="2" eb="3">
      <t>ラン</t>
    </rPh>
    <phoneticPr fontId="1"/>
  </si>
  <si>
    <t>A欄に経歴証明書の起算日と期間末尾を記入します。</t>
    <rPh sb="1" eb="2">
      <t>ラン</t>
    </rPh>
    <rPh sb="3" eb="8">
      <t>ケイレキショウメイショ</t>
    </rPh>
    <rPh sb="9" eb="12">
      <t>キサンビ</t>
    </rPh>
    <rPh sb="13" eb="17">
      <t>キカンマツビ</t>
    </rPh>
    <rPh sb="18" eb="20">
      <t>キニュウ</t>
    </rPh>
    <phoneticPr fontId="1"/>
  </si>
  <si>
    <t>④</t>
    <phoneticPr fontId="1"/>
  </si>
  <si>
    <t>合計欄は縦の欄の合計値を記載します。</t>
    <rPh sb="0" eb="3">
      <t>ゴウケイラン</t>
    </rPh>
    <rPh sb="4" eb="5">
      <t>タテ</t>
    </rPh>
    <rPh sb="6" eb="7">
      <t>ラン</t>
    </rPh>
    <rPh sb="8" eb="11">
      <t>ゴウケイチ</t>
    </rPh>
    <rPh sb="12" eb="14">
      <t>キサイ</t>
    </rPh>
    <phoneticPr fontId="1"/>
  </si>
  <si>
    <t>B欄に就業履歴の年数とヶ月を上欄に年数、</t>
    <rPh sb="1" eb="2">
      <t>ラン</t>
    </rPh>
    <rPh sb="3" eb="7">
      <t>シュウギョウリレキ</t>
    </rPh>
    <rPh sb="8" eb="10">
      <t>ネンスウ</t>
    </rPh>
    <rPh sb="12" eb="13">
      <t>ゲツ</t>
    </rPh>
    <rPh sb="14" eb="15">
      <t>ウエ</t>
    </rPh>
    <rPh sb="15" eb="16">
      <t>ラン</t>
    </rPh>
    <rPh sb="17" eb="19">
      <t>ネンスウ</t>
    </rPh>
    <phoneticPr fontId="1"/>
  </si>
  <si>
    <t>下段に月数を分けてけて記載します。</t>
    <rPh sb="0" eb="2">
      <t>カダン</t>
    </rPh>
    <rPh sb="3" eb="5">
      <t>ツキスウ</t>
    </rPh>
    <rPh sb="6" eb="7">
      <t>ワ</t>
    </rPh>
    <rPh sb="11" eb="13">
      <t>キサイ</t>
    </rPh>
    <phoneticPr fontId="1"/>
  </si>
  <si>
    <t>C欄は上段（年）はB欄の数値、下段（月）は12で割り、</t>
    <rPh sb="1" eb="2">
      <t>ラン</t>
    </rPh>
    <rPh sb="3" eb="5">
      <t>ジョウダン</t>
    </rPh>
    <rPh sb="6" eb="7">
      <t>ネン</t>
    </rPh>
    <rPh sb="10" eb="11">
      <t>ラン</t>
    </rPh>
    <rPh sb="12" eb="14">
      <t>スウチ</t>
    </rPh>
    <rPh sb="15" eb="17">
      <t>カダン</t>
    </rPh>
    <rPh sb="18" eb="19">
      <t>ツキ</t>
    </rPh>
    <rPh sb="24" eb="25">
      <t>ワ</t>
    </rPh>
    <phoneticPr fontId="1"/>
  </si>
  <si>
    <t>小数点以下３位を切り捨てます。</t>
    <rPh sb="0" eb="5">
      <t>ショウスウテンイカ</t>
    </rPh>
    <rPh sb="6" eb="7">
      <t>イ</t>
    </rPh>
    <rPh sb="8" eb="9">
      <t>キ</t>
    </rPh>
    <rPh sb="10" eb="11">
      <t>ス</t>
    </rPh>
    <phoneticPr fontId="1"/>
  </si>
  <si>
    <t>（表-4）</t>
    <rPh sb="1" eb="2">
      <t>ヒョウ</t>
    </rPh>
    <phoneticPr fontId="1"/>
  </si>
  <si>
    <t>至：2024年　3月</t>
    <rPh sb="0" eb="1">
      <t>イタル</t>
    </rPh>
    <rPh sb="6" eb="7">
      <t>ネン</t>
    </rPh>
    <rPh sb="9" eb="10">
      <t>ツキ</t>
    </rPh>
    <phoneticPr fontId="1"/>
  </si>
  <si>
    <t>自：2019年　1月</t>
    <rPh sb="0" eb="1">
      <t>ジ</t>
    </rPh>
    <rPh sb="6" eb="7">
      <t>ネン</t>
    </rPh>
    <rPh sb="9" eb="10">
      <t>ツキ</t>
    </rPh>
    <phoneticPr fontId="1"/>
  </si>
  <si>
    <t>自：2023年　2月</t>
    <rPh sb="0" eb="1">
      <t>ジ</t>
    </rPh>
    <rPh sb="6" eb="7">
      <t>ネン</t>
    </rPh>
    <rPh sb="9" eb="10">
      <t>ツキ</t>
    </rPh>
    <phoneticPr fontId="1"/>
  </si>
  <si>
    <t>至：2023年　1月</t>
    <rPh sb="0" eb="1">
      <t>イタル</t>
    </rPh>
    <rPh sb="6" eb="7">
      <t>ネン</t>
    </rPh>
    <rPh sb="9" eb="10">
      <t>ツキ</t>
    </rPh>
    <phoneticPr fontId="1"/>
  </si>
  <si>
    <t>自：2022年　4月</t>
    <rPh sb="0" eb="1">
      <t>ジ</t>
    </rPh>
    <rPh sb="6" eb="7">
      <t>ネン</t>
    </rPh>
    <rPh sb="9" eb="10">
      <t>ツキ</t>
    </rPh>
    <phoneticPr fontId="1"/>
  </si>
  <si>
    <t>（X3）</t>
    <phoneticPr fontId="1"/>
  </si>
  <si>
    <t>（Y3）</t>
    <phoneticPr fontId="1"/>
  </si>
  <si>
    <t>（Z3）</t>
    <phoneticPr fontId="1"/>
  </si>
  <si>
    <t>３．就業年数計算書</t>
    <rPh sb="2" eb="4">
      <t>シュウギョウ</t>
    </rPh>
    <rPh sb="4" eb="6">
      <t>ネンスウ</t>
    </rPh>
    <rPh sb="6" eb="9">
      <t>ケイサンショ</t>
    </rPh>
    <phoneticPr fontId="1"/>
  </si>
  <si>
    <t>注）経歴証明書で就業日数が不足する場合には提出が必要です。</t>
    <rPh sb="0" eb="1">
      <t>チュウ</t>
    </rPh>
    <rPh sb="2" eb="7">
      <t>ケイレキショウメイショ</t>
    </rPh>
    <rPh sb="8" eb="10">
      <t>シュウギョウ</t>
    </rPh>
    <rPh sb="10" eb="11">
      <t>ニチ</t>
    </rPh>
    <rPh sb="11" eb="12">
      <t>スウ</t>
    </rPh>
    <rPh sb="13" eb="15">
      <t>フソク</t>
    </rPh>
    <rPh sb="17" eb="19">
      <t>バアイ</t>
    </rPh>
    <rPh sb="21" eb="23">
      <t>テイシュツ</t>
    </rPh>
    <rPh sb="24" eb="26">
      <t>ヒツヨウ</t>
    </rPh>
    <phoneticPr fontId="1"/>
  </si>
  <si>
    <t>（小数点以下３位を切り捨て）</t>
    <rPh sb="1" eb="6">
      <t>ショウスウテンイカ</t>
    </rPh>
    <rPh sb="7" eb="8">
      <t>イ</t>
    </rPh>
    <rPh sb="9" eb="10">
      <t>キ</t>
    </rPh>
    <rPh sb="11" eb="12">
      <t>ス</t>
    </rPh>
    <phoneticPr fontId="1"/>
  </si>
  <si>
    <t>いずれか一つの申請レベルを囲んでいますか。</t>
    <rPh sb="4" eb="5">
      <t>ヒト</t>
    </rPh>
    <rPh sb="7" eb="9">
      <t>シンセイ</t>
    </rPh>
    <rPh sb="13" eb="14">
      <t>カコ</t>
    </rPh>
    <phoneticPr fontId="1"/>
  </si>
  <si>
    <r>
      <t>レベルごとに必要な</t>
    </r>
    <r>
      <rPr>
        <b/>
        <u/>
        <sz val="11"/>
        <rFont val="ＭＳ Ｐ明朝"/>
        <family val="1"/>
        <charset val="128"/>
      </rPr>
      <t>資格条件及び経験年数を満たし</t>
    </r>
    <r>
      <rPr>
        <b/>
        <sz val="11"/>
        <rFont val="ＭＳ Ｐ明朝"/>
        <family val="1"/>
        <charset val="128"/>
      </rPr>
      <t>、</t>
    </r>
    <rPh sb="6" eb="8">
      <t>ヒツヨウ</t>
    </rPh>
    <rPh sb="9" eb="13">
      <t>シカクジョウケン</t>
    </rPh>
    <rPh sb="13" eb="14">
      <t>オヨ</t>
    </rPh>
    <rPh sb="15" eb="19">
      <t>ケイケンネンスウ</t>
    </rPh>
    <rPh sb="20" eb="21">
      <t>ミ</t>
    </rPh>
    <phoneticPr fontId="1"/>
  </si>
  <si>
    <t>OK</t>
    <phoneticPr fontId="1"/>
  </si>
  <si>
    <t>NG</t>
    <phoneticPr fontId="1"/>
  </si>
  <si>
    <t>能力評価申請　提出前チェックシート、提出書類　及び　資料　について</t>
    <rPh sb="0" eb="4">
      <t>ノウリョクヒョウカ</t>
    </rPh>
    <rPh sb="4" eb="6">
      <t>シンセイ</t>
    </rPh>
    <rPh sb="7" eb="10">
      <t>テイシュツマエ</t>
    </rPh>
    <rPh sb="18" eb="22">
      <t>テイシュツショルイ</t>
    </rPh>
    <rPh sb="23" eb="24">
      <t>オヨ</t>
    </rPh>
    <rPh sb="26" eb="28">
      <t>シリョウ</t>
    </rPh>
    <phoneticPr fontId="1"/>
  </si>
  <si>
    <t>１．</t>
    <phoneticPr fontId="1"/>
  </si>
  <si>
    <t>能力評価申請　提出前チェックシート</t>
    <rPh sb="0" eb="4">
      <t>ノウリョクヒョウカ</t>
    </rPh>
    <rPh sb="4" eb="6">
      <t>シンセイ</t>
    </rPh>
    <rPh sb="7" eb="10">
      <t>テイシュツマエ</t>
    </rPh>
    <phoneticPr fontId="1"/>
  </si>
  <si>
    <t>２．</t>
  </si>
  <si>
    <t>３．</t>
  </si>
  <si>
    <t>４．</t>
  </si>
  <si>
    <t>提出書類について</t>
    <rPh sb="0" eb="4">
      <t>テイシュツショルイ</t>
    </rPh>
    <phoneticPr fontId="1"/>
  </si>
  <si>
    <t>就業日数の換算等について</t>
    <rPh sb="0" eb="2">
      <t>シュウギョウ</t>
    </rPh>
    <rPh sb="2" eb="4">
      <t>ニチスウ</t>
    </rPh>
    <rPh sb="5" eb="8">
      <t>カンサントウ</t>
    </rPh>
    <phoneticPr fontId="1"/>
  </si>
  <si>
    <t>記入サンプル</t>
    <rPh sb="0" eb="2">
      <t>キニュウ</t>
    </rPh>
    <phoneticPr fontId="1"/>
  </si>
  <si>
    <t>能力評価申請書　兼　ｷｬﾘｱｱｯﾌﾟｶｰﾄﾞ（レベル２以上）交付申請書</t>
    <rPh sb="0" eb="7">
      <t>ノウリョクヒョウカシンセイショ</t>
    </rPh>
    <rPh sb="8" eb="9">
      <t>ケン</t>
    </rPh>
    <rPh sb="27" eb="29">
      <t>イジョウ</t>
    </rPh>
    <rPh sb="30" eb="35">
      <t>コウフシンセイショ</t>
    </rPh>
    <phoneticPr fontId="1"/>
  </si>
  <si>
    <t>資料</t>
    <rPh sb="0" eb="2">
      <t>シリョウ</t>
    </rPh>
    <phoneticPr fontId="1"/>
  </si>
  <si>
    <t>CCUS能力評価における経歴証明書の活用について）</t>
    <rPh sb="4" eb="8">
      <t>ノウリョクヒョウカ</t>
    </rPh>
    <rPh sb="12" eb="14">
      <t>ケイレキ</t>
    </rPh>
    <rPh sb="14" eb="17">
      <t>ショウメイショ</t>
    </rPh>
    <rPh sb="18" eb="20">
      <t>カツヨウ</t>
    </rPh>
    <phoneticPr fontId="1"/>
  </si>
  <si>
    <t>　別紙１　（経験年数計算書）</t>
    <rPh sb="1" eb="3">
      <t>ベッシ</t>
    </rPh>
    <rPh sb="6" eb="13">
      <t>ケイケンネンスウケイサンショ</t>
    </rPh>
    <phoneticPr fontId="1"/>
  </si>
  <si>
    <t>経歴証明書</t>
    <rPh sb="0" eb="2">
      <t>ケイレキ</t>
    </rPh>
    <rPh sb="2" eb="4">
      <t>ショウメイ</t>
    </rPh>
    <rPh sb="4" eb="5">
      <t>ショ</t>
    </rPh>
    <phoneticPr fontId="1"/>
  </si>
  <si>
    <t>6～8</t>
    <phoneticPr fontId="1"/>
  </si>
  <si>
    <t>ページ</t>
    <phoneticPr fontId="1"/>
  </si>
  <si>
    <t>注意：必ず実施してください）関係書類を作成し、本様式を印刷の上、ブルーの着色部分を全て記載し関係書類と共に必ず提出願います。（未提出の場合は評価申請は実施できません。）</t>
    <rPh sb="0" eb="2">
      <t>チュウイ</t>
    </rPh>
    <rPh sb="3" eb="4">
      <t>カナラ</t>
    </rPh>
    <rPh sb="5" eb="7">
      <t>ジッシ</t>
    </rPh>
    <rPh sb="14" eb="18">
      <t>カンケイショルイ</t>
    </rPh>
    <rPh sb="19" eb="21">
      <t>サクセイ</t>
    </rPh>
    <rPh sb="23" eb="26">
      <t>ホンヨウシキ</t>
    </rPh>
    <rPh sb="27" eb="29">
      <t>インサツ</t>
    </rPh>
    <rPh sb="30" eb="31">
      <t>ウエ</t>
    </rPh>
    <rPh sb="36" eb="40">
      <t>チャクショクブブン</t>
    </rPh>
    <rPh sb="41" eb="42">
      <t>スベ</t>
    </rPh>
    <rPh sb="43" eb="45">
      <t>キサイ</t>
    </rPh>
    <rPh sb="46" eb="48">
      <t>カンケイ</t>
    </rPh>
    <rPh sb="48" eb="50">
      <t>ショルイ</t>
    </rPh>
    <rPh sb="51" eb="52">
      <t>トモ</t>
    </rPh>
    <rPh sb="53" eb="54">
      <t>カナラ</t>
    </rPh>
    <rPh sb="55" eb="58">
      <t>テイシュツネガ</t>
    </rPh>
    <rPh sb="63" eb="66">
      <t>ミテイシュツ</t>
    </rPh>
    <rPh sb="67" eb="69">
      <t>バアイ</t>
    </rPh>
    <rPh sb="70" eb="74">
      <t>ヒョウカシンセイ</t>
    </rPh>
    <rPh sb="75" eb="77">
      <t>ジッシ</t>
    </rPh>
    <phoneticPr fontId="1"/>
  </si>
  <si>
    <t>― ― ―</t>
    <phoneticPr fontId="1"/>
  </si>
  <si>
    <t>２．経歴証明　について</t>
    <rPh sb="2" eb="4">
      <t>ケイレキ</t>
    </rPh>
    <rPh sb="4" eb="6">
      <t>ショウメイ</t>
    </rPh>
    <phoneticPr fontId="1"/>
  </si>
  <si>
    <t>１．CCUS　能力評価申請書　兼　ｷｬﾘｱｱｯﾌﾟｶｰﾄﾞ（ﾚﾍﾞﾙ２以上）交付申請書　について</t>
    <rPh sb="7" eb="9">
      <t>ノウリョク</t>
    </rPh>
    <rPh sb="9" eb="11">
      <t>ヒョウカ</t>
    </rPh>
    <rPh sb="11" eb="14">
      <t>シンセイショ</t>
    </rPh>
    <rPh sb="15" eb="16">
      <t>ケン</t>
    </rPh>
    <rPh sb="35" eb="37">
      <t>イジョウ</t>
    </rPh>
    <rPh sb="38" eb="43">
      <t>コウフシンセイショ</t>
    </rPh>
    <phoneticPr fontId="1"/>
  </si>
  <si>
    <t>（起算日や期限につきましては、協会HP　”同時申込⇒２．３）建設技能者の能力評価について⇒経歴証明の活用について”を参照下さい）</t>
    <rPh sb="15" eb="17">
      <t>キョウカイ</t>
    </rPh>
    <rPh sb="21" eb="25">
      <t>ドウジモウシコミ</t>
    </rPh>
    <rPh sb="30" eb="35">
      <t>ケンセツギノウシャ</t>
    </rPh>
    <rPh sb="36" eb="40">
      <t>ノウリョクヒョウカ</t>
    </rPh>
    <rPh sb="45" eb="49">
      <t>ケイレキショウメイ</t>
    </rPh>
    <rPh sb="50" eb="52">
      <t>カツヨウ</t>
    </rPh>
    <rPh sb="58" eb="61">
      <t>サンショウクダ</t>
    </rPh>
    <phoneticPr fontId="1"/>
  </si>
  <si>
    <t>合計年数が下記の期間以上必要です。
・レベル２＝就業期間：3年
・レベル３＝就業期間：７年＋職長・班長：１年
・レベル４＝就業期間１０年＋職長・班長：３年</t>
    <rPh sb="0" eb="4">
      <t>ゴウケイネンスウ</t>
    </rPh>
    <rPh sb="5" eb="7">
      <t>カキ</t>
    </rPh>
    <rPh sb="8" eb="14">
      <t>キカンイジョウヒツヨウ</t>
    </rPh>
    <rPh sb="24" eb="26">
      <t>シュウギョウ</t>
    </rPh>
    <rPh sb="26" eb="28">
      <t>キカン</t>
    </rPh>
    <rPh sb="30" eb="31">
      <t>ネン</t>
    </rPh>
    <rPh sb="38" eb="42">
      <t>シュウギョウキカン</t>
    </rPh>
    <rPh sb="44" eb="45">
      <t>ネン</t>
    </rPh>
    <rPh sb="46" eb="48">
      <t>ショクチョウ</t>
    </rPh>
    <rPh sb="49" eb="51">
      <t>ハンチョウ</t>
    </rPh>
    <rPh sb="53" eb="54">
      <t>ネン</t>
    </rPh>
    <rPh sb="61" eb="63">
      <t>シュウギョウ</t>
    </rPh>
    <rPh sb="63" eb="65">
      <t>キカン</t>
    </rPh>
    <rPh sb="67" eb="68">
      <t>ネン</t>
    </rPh>
    <rPh sb="69" eb="71">
      <t>ショクチョウ</t>
    </rPh>
    <rPh sb="72" eb="74">
      <t>ハンチョウ</t>
    </rPh>
    <rPh sb="76" eb="77">
      <t>ネン</t>
    </rPh>
    <phoneticPr fontId="1"/>
  </si>
  <si>
    <t>（※）2026/3/31迄</t>
    <rPh sb="12" eb="13">
      <t>マデ</t>
    </rPh>
    <phoneticPr fontId="1"/>
  </si>
  <si>
    <t>2026/4/1以降必要</t>
    <rPh sb="8" eb="12">
      <t>イコウヒツヨウ</t>
    </rPh>
    <phoneticPr fontId="1"/>
  </si>
  <si>
    <t>合計年数が下記の期間以上必要です。
・レベル２＝就業期間：３年
・レベル３＝就業期間：７年＋職長・班長：１年
・レベル４＝就業期間１０年＋職長・班長：３年</t>
    <rPh sb="0" eb="4">
      <t>ゴウケイネンスウ</t>
    </rPh>
    <rPh sb="5" eb="7">
      <t>カキ</t>
    </rPh>
    <rPh sb="8" eb="14">
      <t>キカンイジョウヒツヨウ</t>
    </rPh>
    <rPh sb="24" eb="26">
      <t>シュウギョウ</t>
    </rPh>
    <rPh sb="26" eb="28">
      <t>キカン</t>
    </rPh>
    <rPh sb="30" eb="31">
      <t>ネン</t>
    </rPh>
    <rPh sb="38" eb="42">
      <t>シュウギョウキカン</t>
    </rPh>
    <rPh sb="44" eb="45">
      <t>ネン</t>
    </rPh>
    <rPh sb="46" eb="48">
      <t>ショクチョウ</t>
    </rPh>
    <rPh sb="49" eb="51">
      <t>ハンチョウ</t>
    </rPh>
    <rPh sb="53" eb="54">
      <t>ネン</t>
    </rPh>
    <rPh sb="61" eb="63">
      <t>シュウギョウ</t>
    </rPh>
    <rPh sb="63" eb="65">
      <t>キカン</t>
    </rPh>
    <rPh sb="67" eb="68">
      <t>ネン</t>
    </rPh>
    <rPh sb="69" eb="71">
      <t>ショクチョウ</t>
    </rPh>
    <rPh sb="72" eb="74">
      <t>ハンチョウ</t>
    </rPh>
    <rPh sb="76" eb="77">
      <t>ネン</t>
    </rPh>
    <phoneticPr fontId="1"/>
  </si>
  <si>
    <t>　　　　　　　（　_　は半角アンダーバー、 ０は初回提出分を示す）</t>
    <rPh sb="30" eb="31">
      <t>シメ</t>
    </rPh>
    <phoneticPr fontId="1"/>
  </si>
  <si>
    <t>注意）経歴証明書を用いる
　　場合は代行申請者欄には
　　経歴証明者を記載する事</t>
    <rPh sb="0" eb="2">
      <t>チュウイ</t>
    </rPh>
    <rPh sb="3" eb="8">
      <t>ケイレキショウメイショ</t>
    </rPh>
    <rPh sb="9" eb="10">
      <t>モチ</t>
    </rPh>
    <rPh sb="15" eb="17">
      <t>バアイ</t>
    </rPh>
    <rPh sb="18" eb="23">
      <t>ダイコウシンセイシャ</t>
    </rPh>
    <rPh sb="23" eb="24">
      <t>ラン</t>
    </rPh>
    <rPh sb="29" eb="31">
      <t>ケイレキ</t>
    </rPh>
    <rPh sb="31" eb="34">
      <t>ショウメイシャ</t>
    </rPh>
    <rPh sb="35" eb="37">
      <t>キサイ</t>
    </rPh>
    <rPh sb="39" eb="40">
      <t>コト</t>
    </rPh>
    <phoneticPr fontId="1"/>
  </si>
  <si>
    <t>Ver1.01</t>
    <phoneticPr fontId="1"/>
  </si>
  <si>
    <t>提出書類につきましては、原則メールとして下記のファイル名により一つのｐｄｆファイル</t>
    <rPh sb="0" eb="4">
      <t>テイシュツショルイ</t>
    </rPh>
    <rPh sb="12" eb="14">
      <t>ゲンソク</t>
    </rPh>
    <rPh sb="20" eb="22">
      <t>カキ</t>
    </rPh>
    <rPh sb="27" eb="28">
      <t>メイ</t>
    </rPh>
    <phoneticPr fontId="1"/>
  </si>
  <si>
    <t>とし、下図の順に取りまとめて提出してください。（やむおえず、郵送の場合も同順とします）</t>
    <rPh sb="3" eb="5">
      <t>カズ</t>
    </rPh>
    <rPh sb="6" eb="7">
      <t>ジュン</t>
    </rPh>
    <rPh sb="30" eb="32">
      <t>ユウソウ</t>
    </rPh>
    <rPh sb="33" eb="35">
      <t>バアイ</t>
    </rPh>
    <rPh sb="36" eb="38">
      <t>ドウジュン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</si>
</sst>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Ｐ明朝"/>
      <family val="1"/>
      <charset val="128"/>
    </font>
    <font>
      <b/>
      <u val="double"/>
      <sz val="16"/>
      <color theme="1"/>
      <name val="ＭＳ Ｐ明朝"/>
      <family val="1"/>
      <charset val="128"/>
    </font>
    <font>
      <b/>
      <sz val="14"/>
      <color theme="1"/>
      <name val="ＭＳ Ｐ明朝"/>
      <family val="1"/>
      <charset val="128"/>
    </font>
    <font>
      <b/>
      <sz val="11"/>
      <color theme="1"/>
      <name val="ＭＳ Ｐ明朝"/>
      <family val="1"/>
      <charset val="128"/>
    </font>
    <font>
      <u/>
      <sz val="11"/>
      <color theme="1"/>
      <name val="ＭＳ Ｐ明朝"/>
      <family val="1"/>
      <charset val="128"/>
    </font>
    <font>
      <b/>
      <sz val="16"/>
      <color theme="1"/>
      <name val="ＭＳ Ｐ明朝"/>
      <family val="1"/>
      <charset val="128"/>
    </font>
    <font>
      <b/>
      <sz val="20"/>
      <color theme="1"/>
      <name val="ＭＳ Ｐ明朝"/>
      <family val="1"/>
      <charset val="128"/>
    </font>
    <font>
      <sz val="20"/>
      <color theme="1"/>
      <name val="ＭＳ Ｐ明朝"/>
      <family val="1"/>
      <charset val="128"/>
    </font>
    <font>
      <b/>
      <sz val="12"/>
      <color rgb="FFFF0000"/>
      <name val="ＭＳ Ｐ明朝"/>
      <family val="1"/>
      <charset val="128"/>
    </font>
    <font>
      <sz val="16"/>
      <color theme="1"/>
      <name val="ＭＳ Ｐ明朝"/>
      <family val="1"/>
      <charset val="128"/>
    </font>
    <font>
      <sz val="12"/>
      <color rgb="FF0070C0"/>
      <name val="HG丸ｺﾞｼｯｸM-PRO"/>
      <family val="3"/>
      <charset val="128"/>
    </font>
    <font>
      <sz val="12"/>
      <color rgb="FF0070C0"/>
      <name val="Courier New"/>
      <family val="3"/>
    </font>
    <font>
      <sz val="12"/>
      <color rgb="FF0070C0"/>
      <name val="游ゴシック"/>
      <family val="2"/>
      <charset val="128"/>
      <scheme val="minor"/>
    </font>
    <font>
      <b/>
      <sz val="12"/>
      <color rgb="FFEE0000"/>
      <name val="HG丸ｺﾞｼｯｸM-PRO"/>
      <family val="3"/>
      <charset val="128"/>
    </font>
    <font>
      <b/>
      <sz val="16"/>
      <color theme="1"/>
      <name val="游ゴシック"/>
      <family val="3"/>
      <charset val="128"/>
      <scheme val="minor"/>
    </font>
    <font>
      <sz val="10"/>
      <color theme="1"/>
      <name val="游ゴシック"/>
      <family val="2"/>
      <charset val="128"/>
      <scheme val="minor"/>
    </font>
    <font>
      <b/>
      <u/>
      <sz val="12"/>
      <color theme="1"/>
      <name val="ＭＳ Ｐ明朝"/>
      <family val="1"/>
      <charset val="128"/>
    </font>
    <font>
      <b/>
      <u/>
      <sz val="11"/>
      <color rgb="FFFF0000"/>
      <name val="ＭＳ Ｐ明朝"/>
      <family val="1"/>
      <charset val="128"/>
    </font>
    <font>
      <b/>
      <sz val="11"/>
      <color rgb="FFFF0000"/>
      <name val="ＭＳ Ｐ明朝"/>
      <family val="1"/>
      <charset val="128"/>
    </font>
    <font>
      <sz val="11"/>
      <color rgb="FFFF0000"/>
      <name val="ＭＳ Ｐ明朝"/>
      <family val="1"/>
      <charset val="128"/>
    </font>
    <font>
      <sz val="11"/>
      <color rgb="FFC00000"/>
      <name val="ＭＳ Ｐ明朝"/>
      <family val="1"/>
      <charset val="128"/>
    </font>
    <font>
      <b/>
      <sz val="11"/>
      <name val="ＭＳ Ｐ明朝"/>
      <family val="1"/>
      <charset val="128"/>
    </font>
    <font>
      <b/>
      <u/>
      <sz val="11"/>
      <name val="ＭＳ Ｐ明朝"/>
      <family val="1"/>
      <charset val="128"/>
    </font>
    <font>
      <sz val="14"/>
      <color theme="1"/>
      <name val="游ゴシック"/>
      <family val="2"/>
      <charset val="128"/>
      <scheme val="minor"/>
    </font>
    <font>
      <sz val="14"/>
      <color theme="1"/>
      <name val="游ゴシック"/>
      <family val="3"/>
      <charset val="128"/>
      <scheme val="minor"/>
    </font>
    <font>
      <b/>
      <u val="double"/>
      <sz val="16"/>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rgb="FFFFC000"/>
        <bgColor indexed="64"/>
      </patternFill>
    </fill>
    <fill>
      <patternFill patternType="solid">
        <fgColor theme="5" tint="0.79998168889431442"/>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18" xfId="0" applyFont="1" applyBorder="1">
      <alignment vertical="center"/>
    </xf>
    <xf numFmtId="0" fontId="6" fillId="0" borderId="19" xfId="0" applyFont="1" applyBorder="1">
      <alignment vertical="center"/>
    </xf>
    <xf numFmtId="0" fontId="8" fillId="0" borderId="0" xfId="0" applyFont="1" applyAlignment="1">
      <alignment horizontal="center" vertical="center"/>
    </xf>
    <xf numFmtId="0" fontId="6" fillId="0" borderId="0" xfId="0" applyFont="1">
      <alignment vertical="center"/>
    </xf>
    <xf numFmtId="0" fontId="3" fillId="3" borderId="5"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3" fillId="0" borderId="18" xfId="0" applyFont="1" applyBorder="1">
      <alignment vertical="center"/>
    </xf>
    <xf numFmtId="0" fontId="3" fillId="3" borderId="17" xfId="0" applyFont="1" applyFill="1" applyBorder="1">
      <alignment vertical="center"/>
    </xf>
    <xf numFmtId="0" fontId="3" fillId="3" borderId="0" xfId="0" applyFont="1" applyFill="1">
      <alignment vertical="center"/>
    </xf>
    <xf numFmtId="0" fontId="3" fillId="3" borderId="12"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11" fillId="0" borderId="0" xfId="0" applyFont="1">
      <alignment vertical="center"/>
    </xf>
    <xf numFmtId="0" fontId="3" fillId="0" borderId="0" xfId="0" applyFont="1" applyAlignment="1">
      <alignment horizontal="center" vertical="center"/>
    </xf>
    <xf numFmtId="0" fontId="3" fillId="0" borderId="18" xfId="0" applyFont="1" applyBorder="1" applyAlignment="1">
      <alignment horizontal="right" vertical="center"/>
    </xf>
    <xf numFmtId="0" fontId="12" fillId="0" borderId="0" xfId="0" applyFont="1" applyAlignment="1">
      <alignment horizontal="center"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6" fillId="2" borderId="18" xfId="0" applyFont="1" applyFill="1" applyBorder="1">
      <alignment vertical="center"/>
    </xf>
    <xf numFmtId="0" fontId="6" fillId="2" borderId="18" xfId="0" applyFont="1" applyFill="1" applyBorder="1" applyAlignment="1">
      <alignment horizontal="right" vertical="center" wrapText="1"/>
    </xf>
    <xf numFmtId="0" fontId="21" fillId="0" borderId="0" xfId="0" applyFont="1">
      <alignment vertical="center"/>
    </xf>
    <xf numFmtId="0" fontId="3" fillId="2" borderId="18" xfId="0" applyFont="1" applyFill="1" applyBorder="1">
      <alignment vertical="center"/>
    </xf>
    <xf numFmtId="0" fontId="3" fillId="0" borderId="18" xfId="0" applyFont="1" applyBorder="1" applyAlignment="1">
      <alignment horizontal="center" vertical="center"/>
    </xf>
    <xf numFmtId="0" fontId="3" fillId="2" borderId="33" xfId="0" applyFont="1" applyFill="1" applyBorder="1" applyAlignment="1">
      <alignment horizontal="center" vertical="center"/>
    </xf>
    <xf numFmtId="0" fontId="3" fillId="0" borderId="24" xfId="0" applyFont="1" applyBorder="1" applyAlignment="1">
      <alignment horizontal="center" vertical="center"/>
    </xf>
    <xf numFmtId="0" fontId="3" fillId="5" borderId="46"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26" xfId="0" applyFont="1" applyBorder="1" applyAlignment="1">
      <alignment horizontal="center" vertical="center"/>
    </xf>
    <xf numFmtId="0" fontId="3" fillId="5" borderId="47" xfId="0" applyFont="1" applyFill="1" applyBorder="1" applyAlignment="1">
      <alignment horizontal="center" vertical="center"/>
    </xf>
    <xf numFmtId="0" fontId="3" fillId="0" borderId="52" xfId="0" applyFont="1" applyBorder="1">
      <alignment vertical="center"/>
    </xf>
    <xf numFmtId="0" fontId="6" fillId="0" borderId="0" xfId="0" applyFont="1" applyAlignment="1">
      <alignment horizontal="center" vertical="center"/>
    </xf>
    <xf numFmtId="0" fontId="3" fillId="2" borderId="61" xfId="0" applyFont="1" applyFill="1" applyBorder="1" applyAlignment="1">
      <alignment horizontal="center" vertical="center"/>
    </xf>
    <xf numFmtId="0" fontId="3" fillId="0" borderId="62" xfId="0" applyFont="1" applyBorder="1" applyAlignment="1">
      <alignment horizontal="center" vertical="center"/>
    </xf>
    <xf numFmtId="0" fontId="3" fillId="2" borderId="65" xfId="0" applyFont="1" applyFill="1" applyBorder="1" applyAlignment="1">
      <alignment horizontal="center" vertical="center"/>
    </xf>
    <xf numFmtId="0" fontId="3" fillId="0" borderId="66" xfId="0" applyFont="1" applyBorder="1" applyAlignment="1">
      <alignment horizontal="center" vertical="center"/>
    </xf>
    <xf numFmtId="0" fontId="22" fillId="0" borderId="0" xfId="0" applyFont="1" applyAlignment="1">
      <alignment horizontal="left" vertical="center"/>
    </xf>
    <xf numFmtId="0" fontId="3" fillId="3" borderId="12" xfId="0" applyFont="1" applyFill="1" applyBorder="1" applyAlignment="1">
      <alignment vertical="top"/>
    </xf>
    <xf numFmtId="0" fontId="0" fillId="0" borderId="0" xfId="0" quotePrefix="1">
      <alignment vertical="center"/>
    </xf>
    <xf numFmtId="0" fontId="23" fillId="0" borderId="0" xfId="0" applyFont="1" applyAlignment="1">
      <alignment vertical="top"/>
    </xf>
    <xf numFmtId="0" fontId="24"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6" fillId="2" borderId="18" xfId="0" applyFont="1" applyFill="1" applyBorder="1" applyAlignment="1">
      <alignment horizontal="center" vertical="center"/>
    </xf>
    <xf numFmtId="0" fontId="6" fillId="2" borderId="18" xfId="0" applyFont="1" applyFill="1" applyBorder="1" applyAlignment="1">
      <alignment horizontal="left" vertical="center"/>
    </xf>
    <xf numFmtId="0" fontId="2" fillId="0" borderId="0" xfId="0" applyFont="1" applyAlignment="1">
      <alignment horizontal="center" vertical="center"/>
    </xf>
    <xf numFmtId="0" fontId="2" fillId="0" borderId="0" xfId="0" quotePrefix="1" applyFont="1">
      <alignment vertical="center"/>
    </xf>
    <xf numFmtId="0" fontId="29" fillId="0" borderId="0" xfId="0" applyFont="1">
      <alignment vertical="center"/>
    </xf>
    <xf numFmtId="0" fontId="28" fillId="0" borderId="0" xfId="0" applyFont="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8" xfId="0" applyFont="1" applyFill="1" applyBorder="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12" xfId="0" applyFont="1" applyBorder="1" applyAlignment="1">
      <alignment horizontal="center" vertical="center"/>
    </xf>
    <xf numFmtId="49" fontId="3" fillId="2" borderId="15"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6" fillId="0" borderId="0" xfId="0" applyFont="1" applyAlignment="1">
      <alignment horizontal="left" vertical="center" wrapText="1"/>
    </xf>
    <xf numFmtId="0" fontId="10" fillId="0" borderId="12" xfId="0" applyFont="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right"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6" fillId="0" borderId="25" xfId="0" applyFont="1" applyBorder="1" applyAlignment="1">
      <alignment horizontal="center" vertical="center" wrapText="1"/>
    </xf>
    <xf numFmtId="0" fontId="6" fillId="0" borderId="53" xfId="0" applyFont="1" applyBorder="1" applyAlignment="1">
      <alignment horizontal="center" vertical="center"/>
    </xf>
    <xf numFmtId="0" fontId="6" fillId="0" borderId="28" xfId="0" applyFont="1" applyBorder="1" applyAlignment="1">
      <alignment horizontal="center" vertical="center"/>
    </xf>
    <xf numFmtId="0" fontId="6" fillId="0" borderId="54" xfId="0" applyFont="1" applyBorder="1" applyAlignment="1">
      <alignment horizontal="center" vertical="center"/>
    </xf>
    <xf numFmtId="0" fontId="3" fillId="2" borderId="20"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5" borderId="50" xfId="0" applyFont="1" applyFill="1" applyBorder="1" applyAlignment="1">
      <alignment horizontal="center" vertical="center"/>
    </xf>
    <xf numFmtId="0" fontId="3" fillId="5" borderId="51" xfId="0" applyFont="1" applyFill="1" applyBorder="1" applyAlignment="1">
      <alignment horizontal="center" vertical="center"/>
    </xf>
    <xf numFmtId="0" fontId="3" fillId="0" borderId="12" xfId="0" applyFont="1" applyBorder="1" applyAlignment="1">
      <alignment horizontal="center" vertical="center"/>
    </xf>
    <xf numFmtId="176" fontId="3" fillId="0" borderId="55" xfId="0" applyNumberFormat="1" applyFont="1" applyBorder="1" applyAlignment="1">
      <alignment horizontal="center" vertical="center"/>
    </xf>
    <xf numFmtId="176" fontId="3" fillId="0" borderId="56" xfId="0" applyNumberFormat="1" applyFont="1" applyBorder="1" applyAlignment="1">
      <alignment horizontal="center" vertical="center"/>
    </xf>
    <xf numFmtId="176" fontId="3" fillId="0" borderId="57" xfId="0" applyNumberFormat="1" applyFont="1" applyBorder="1" applyAlignment="1">
      <alignment horizontal="center" vertical="center"/>
    </xf>
    <xf numFmtId="176" fontId="3" fillId="0" borderId="58" xfId="0" applyNumberFormat="1" applyFont="1" applyBorder="1" applyAlignment="1">
      <alignment horizontal="center" vertical="center"/>
    </xf>
    <xf numFmtId="0" fontId="3" fillId="5" borderId="48" xfId="0" applyFont="1" applyFill="1" applyBorder="1" applyAlignment="1">
      <alignment horizontal="center" vertical="center"/>
    </xf>
    <xf numFmtId="0" fontId="3" fillId="5" borderId="49"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2" borderId="31" xfId="0" applyFont="1" applyFill="1" applyBorder="1">
      <alignment vertical="center"/>
    </xf>
    <xf numFmtId="0" fontId="3" fillId="2" borderId="32" xfId="0" applyFont="1" applyFill="1" applyBorder="1">
      <alignment vertical="center"/>
    </xf>
    <xf numFmtId="0" fontId="3" fillId="3" borderId="5"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3" fillId="3" borderId="17" xfId="0" applyFont="1" applyFill="1" applyBorder="1">
      <alignment vertical="center"/>
    </xf>
    <xf numFmtId="0" fontId="3" fillId="3" borderId="0" xfId="0" applyFont="1" applyFill="1">
      <alignment vertical="center"/>
    </xf>
    <xf numFmtId="0" fontId="3" fillId="3" borderId="12" xfId="0" applyFont="1" applyFill="1" applyBorder="1">
      <alignment vertical="center"/>
    </xf>
    <xf numFmtId="0" fontId="3" fillId="0" borderId="27" xfId="0" applyFont="1" applyBorder="1" applyAlignment="1">
      <alignment horizontal="center" vertical="center"/>
    </xf>
    <xf numFmtId="0" fontId="3" fillId="2" borderId="34" xfId="0" applyFont="1" applyFill="1" applyBorder="1">
      <alignment vertical="center"/>
    </xf>
    <xf numFmtId="0" fontId="3" fillId="2" borderId="35" xfId="0" applyFont="1" applyFill="1" applyBorder="1">
      <alignment vertical="center"/>
    </xf>
    <xf numFmtId="0" fontId="3" fillId="2" borderId="63" xfId="0" applyFont="1" applyFill="1" applyBorder="1">
      <alignment vertical="center"/>
    </xf>
    <xf numFmtId="0" fontId="3" fillId="2" borderId="64" xfId="0" applyFont="1" applyFill="1" applyBorder="1">
      <alignment vertical="center"/>
    </xf>
    <xf numFmtId="0" fontId="3" fillId="2" borderId="59" xfId="0" applyFont="1" applyFill="1" applyBorder="1">
      <alignment vertical="center"/>
    </xf>
    <xf numFmtId="0" fontId="3" fillId="2" borderId="60" xfId="0" applyFont="1" applyFill="1" applyBorder="1">
      <alignment vertical="center"/>
    </xf>
    <xf numFmtId="0" fontId="17" fillId="4" borderId="37" xfId="0" applyFont="1" applyFill="1" applyBorder="1" applyAlignment="1">
      <alignment horizontal="center" vertical="center"/>
    </xf>
    <xf numFmtId="0" fontId="17" fillId="4" borderId="38" xfId="0" applyFont="1" applyFill="1" applyBorder="1" applyAlignment="1">
      <alignment horizontal="center" vertical="center"/>
    </xf>
    <xf numFmtId="0" fontId="17" fillId="4" borderId="39" xfId="0" applyFont="1" applyFill="1" applyBorder="1" applyAlignment="1">
      <alignment horizontal="center" vertical="center"/>
    </xf>
    <xf numFmtId="0" fontId="29" fillId="0" borderId="0" xfId="0" applyFont="1" applyAlignment="1">
      <alignment horizontal="left" vertical="top" wrapText="1"/>
    </xf>
  </cellXfs>
  <cellStyles count="1">
    <cellStyle name="標準" xfId="0" builtinId="0"/>
  </cellStyles>
  <dxfs count="24">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s>
  <tableStyles count="0" defaultTableStyle="TableStyleMedium2" defaultPivotStyle="PivotStyleLight16"/>
  <colors>
    <mruColors>
      <color rgb="FFFFFFCC"/>
      <color rgb="FFCCE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142875</xdr:rowOff>
    </xdr:from>
    <xdr:to>
      <xdr:col>13</xdr:col>
      <xdr:colOff>666750</xdr:colOff>
      <xdr:row>15</xdr:row>
      <xdr:rowOff>142875</xdr:rowOff>
    </xdr:to>
    <xdr:cxnSp macro="">
      <xdr:nvCxnSpPr>
        <xdr:cNvPr id="2" name="直線矢印コネクタ 1">
          <a:extLst>
            <a:ext uri="{FF2B5EF4-FFF2-40B4-BE49-F238E27FC236}">
              <a16:creationId xmlns:a16="http://schemas.microsoft.com/office/drawing/2014/main" id="{C7815A0C-DD27-43AE-87CA-9B4DB8D82B29}"/>
            </a:ext>
          </a:extLst>
        </xdr:cNvPr>
        <xdr:cNvCxnSpPr/>
      </xdr:nvCxnSpPr>
      <xdr:spPr>
        <a:xfrm>
          <a:off x="7124700" y="381952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19050</xdr:colOff>
      <xdr:row>27</xdr:row>
      <xdr:rowOff>142875</xdr:rowOff>
    </xdr:from>
    <xdr:to>
      <xdr:col>13</xdr:col>
      <xdr:colOff>666750</xdr:colOff>
      <xdr:row>27</xdr:row>
      <xdr:rowOff>142875</xdr:rowOff>
    </xdr:to>
    <xdr:cxnSp macro="">
      <xdr:nvCxnSpPr>
        <xdr:cNvPr id="3" name="直線矢印コネクタ 2">
          <a:extLst>
            <a:ext uri="{FF2B5EF4-FFF2-40B4-BE49-F238E27FC236}">
              <a16:creationId xmlns:a16="http://schemas.microsoft.com/office/drawing/2014/main" id="{52220B05-B471-4D29-AAAD-D2575885E8C2}"/>
            </a:ext>
          </a:extLst>
        </xdr:cNvPr>
        <xdr:cNvCxnSpPr/>
      </xdr:nvCxnSpPr>
      <xdr:spPr>
        <a:xfrm>
          <a:off x="7581900" y="6753225"/>
          <a:ext cx="6477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28575</xdr:colOff>
      <xdr:row>19</xdr:row>
      <xdr:rowOff>9525</xdr:rowOff>
    </xdr:from>
    <xdr:to>
      <xdr:col>13</xdr:col>
      <xdr:colOff>676275</xdr:colOff>
      <xdr:row>19</xdr:row>
      <xdr:rowOff>9525</xdr:rowOff>
    </xdr:to>
    <xdr:cxnSp macro="">
      <xdr:nvCxnSpPr>
        <xdr:cNvPr id="4" name="直線矢印コネクタ 3">
          <a:extLst>
            <a:ext uri="{FF2B5EF4-FFF2-40B4-BE49-F238E27FC236}">
              <a16:creationId xmlns:a16="http://schemas.microsoft.com/office/drawing/2014/main" id="{A80F9855-D2FD-4C8A-A21A-9EC4A59AF601}"/>
            </a:ext>
          </a:extLst>
        </xdr:cNvPr>
        <xdr:cNvCxnSpPr/>
      </xdr:nvCxnSpPr>
      <xdr:spPr>
        <a:xfrm>
          <a:off x="4210050" y="4657725"/>
          <a:ext cx="40290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9525</xdr:colOff>
      <xdr:row>25</xdr:row>
      <xdr:rowOff>9525</xdr:rowOff>
    </xdr:from>
    <xdr:to>
      <xdr:col>13</xdr:col>
      <xdr:colOff>676275</xdr:colOff>
      <xdr:row>25</xdr:row>
      <xdr:rowOff>9525</xdr:rowOff>
    </xdr:to>
    <xdr:cxnSp macro="">
      <xdr:nvCxnSpPr>
        <xdr:cNvPr id="5" name="直線矢印コネクタ 4">
          <a:extLst>
            <a:ext uri="{FF2B5EF4-FFF2-40B4-BE49-F238E27FC236}">
              <a16:creationId xmlns:a16="http://schemas.microsoft.com/office/drawing/2014/main" id="{B5E14FDF-4474-4CFA-9DD7-C496938A86D4}"/>
            </a:ext>
          </a:extLst>
        </xdr:cNvPr>
        <xdr:cNvCxnSpPr/>
      </xdr:nvCxnSpPr>
      <xdr:spPr>
        <a:xfrm>
          <a:off x="6448425" y="6124575"/>
          <a:ext cx="17907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400050</xdr:colOff>
      <xdr:row>13</xdr:row>
      <xdr:rowOff>9525</xdr:rowOff>
    </xdr:from>
    <xdr:to>
      <xdr:col>9</xdr:col>
      <xdr:colOff>676275</xdr:colOff>
      <xdr:row>13</xdr:row>
      <xdr:rowOff>9525</xdr:rowOff>
    </xdr:to>
    <xdr:cxnSp macro="">
      <xdr:nvCxnSpPr>
        <xdr:cNvPr id="6" name="直線矢印コネクタ 5">
          <a:extLst>
            <a:ext uri="{FF2B5EF4-FFF2-40B4-BE49-F238E27FC236}">
              <a16:creationId xmlns:a16="http://schemas.microsoft.com/office/drawing/2014/main" id="{EF8AA3D8-1FD6-4F4A-B7C2-9315CCBAA5CF}"/>
            </a:ext>
          </a:extLst>
        </xdr:cNvPr>
        <xdr:cNvCxnSpPr/>
      </xdr:nvCxnSpPr>
      <xdr:spPr>
        <a:xfrm>
          <a:off x="4581525" y="3190875"/>
          <a:ext cx="1428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95250</xdr:colOff>
      <xdr:row>21</xdr:row>
      <xdr:rowOff>142875</xdr:rowOff>
    </xdr:from>
    <xdr:to>
      <xdr:col>17</xdr:col>
      <xdr:colOff>85725</xdr:colOff>
      <xdr:row>21</xdr:row>
      <xdr:rowOff>142875</xdr:rowOff>
    </xdr:to>
    <xdr:cxnSp macro="">
      <xdr:nvCxnSpPr>
        <xdr:cNvPr id="7" name="直線矢印コネクタ 6">
          <a:extLst>
            <a:ext uri="{FF2B5EF4-FFF2-40B4-BE49-F238E27FC236}">
              <a16:creationId xmlns:a16="http://schemas.microsoft.com/office/drawing/2014/main" id="{D96C63B3-B3B4-4C5C-9969-53D9C8DFA5EE}"/>
            </a:ext>
          </a:extLst>
        </xdr:cNvPr>
        <xdr:cNvCxnSpPr/>
      </xdr:nvCxnSpPr>
      <xdr:spPr>
        <a:xfrm flipH="1">
          <a:off x="95535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31</xdr:row>
      <xdr:rowOff>152400</xdr:rowOff>
    </xdr:from>
    <xdr:to>
      <xdr:col>14</xdr:col>
      <xdr:colOff>9525</xdr:colOff>
      <xdr:row>31</xdr:row>
      <xdr:rowOff>152400</xdr:rowOff>
    </xdr:to>
    <xdr:cxnSp macro="">
      <xdr:nvCxnSpPr>
        <xdr:cNvPr id="9" name="直線矢印コネクタ 8">
          <a:extLst>
            <a:ext uri="{FF2B5EF4-FFF2-40B4-BE49-F238E27FC236}">
              <a16:creationId xmlns:a16="http://schemas.microsoft.com/office/drawing/2014/main" id="{F3514979-7EA3-4067-A82E-B93F73B98AD1}"/>
            </a:ext>
          </a:extLst>
        </xdr:cNvPr>
        <xdr:cNvCxnSpPr/>
      </xdr:nvCxnSpPr>
      <xdr:spPr>
        <a:xfrm>
          <a:off x="7153275" y="7734300"/>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35</xdr:row>
      <xdr:rowOff>142875</xdr:rowOff>
    </xdr:from>
    <xdr:to>
      <xdr:col>14</xdr:col>
      <xdr:colOff>9525</xdr:colOff>
      <xdr:row>35</xdr:row>
      <xdr:rowOff>142875</xdr:rowOff>
    </xdr:to>
    <xdr:cxnSp macro="">
      <xdr:nvCxnSpPr>
        <xdr:cNvPr id="10" name="直線矢印コネクタ 9">
          <a:extLst>
            <a:ext uri="{FF2B5EF4-FFF2-40B4-BE49-F238E27FC236}">
              <a16:creationId xmlns:a16="http://schemas.microsoft.com/office/drawing/2014/main" id="{681AC1B9-D96B-4701-A5A2-9C98C7200912}"/>
            </a:ext>
          </a:extLst>
        </xdr:cNvPr>
        <xdr:cNvCxnSpPr/>
      </xdr:nvCxnSpPr>
      <xdr:spPr>
        <a:xfrm>
          <a:off x="7153275" y="871537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600076</xdr:colOff>
      <xdr:row>0</xdr:row>
      <xdr:rowOff>47625</xdr:rowOff>
    </xdr:from>
    <xdr:to>
      <xdr:col>20</xdr:col>
      <xdr:colOff>466726</xdr:colOff>
      <xdr:row>1</xdr:row>
      <xdr:rowOff>190500</xdr:rowOff>
    </xdr:to>
    <xdr:sp macro="" textlink="">
      <xdr:nvSpPr>
        <xdr:cNvPr id="8" name="テキスト ボックス 7">
          <a:extLst>
            <a:ext uri="{FF2B5EF4-FFF2-40B4-BE49-F238E27FC236}">
              <a16:creationId xmlns:a16="http://schemas.microsoft.com/office/drawing/2014/main" id="{6907DFA5-5AD9-ECD1-7A0E-3686B3992671}"/>
            </a:ext>
          </a:extLst>
        </xdr:cNvPr>
        <xdr:cNvSpPr txBox="1"/>
      </xdr:nvSpPr>
      <xdr:spPr>
        <a:xfrm>
          <a:off x="10458451" y="47625"/>
          <a:ext cx="1524000" cy="295275"/>
        </a:xfrm>
        <a:prstGeom prst="rect">
          <a:avLst/>
        </a:prstGeom>
        <a:solidFill>
          <a:schemeClr val="lt1"/>
        </a:solidFill>
        <a:ln w="127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400" b="1">
              <a:latin typeface="ＭＳ Ｐ明朝" panose="02020600040205080304" pitchFamily="18" charset="-128"/>
              <a:ea typeface="ＭＳ Ｐ明朝" panose="02020600040205080304" pitchFamily="18" charset="-128"/>
            </a:rPr>
            <a:t>同　時　申　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15</xdr:row>
      <xdr:rowOff>142875</xdr:rowOff>
    </xdr:from>
    <xdr:to>
      <xdr:col>13</xdr:col>
      <xdr:colOff>666750</xdr:colOff>
      <xdr:row>15</xdr:row>
      <xdr:rowOff>142875</xdr:rowOff>
    </xdr:to>
    <xdr:cxnSp macro="">
      <xdr:nvCxnSpPr>
        <xdr:cNvPr id="3" name="直線矢印コネクタ 2">
          <a:extLst>
            <a:ext uri="{FF2B5EF4-FFF2-40B4-BE49-F238E27FC236}">
              <a16:creationId xmlns:a16="http://schemas.microsoft.com/office/drawing/2014/main" id="{8CA6F4B2-B6E8-D0AE-1DD2-4824065B4922}"/>
            </a:ext>
          </a:extLst>
        </xdr:cNvPr>
        <xdr:cNvCxnSpPr/>
      </xdr:nvCxnSpPr>
      <xdr:spPr>
        <a:xfrm>
          <a:off x="7124700" y="366712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0</xdr:colOff>
      <xdr:row>27</xdr:row>
      <xdr:rowOff>142875</xdr:rowOff>
    </xdr:from>
    <xdr:to>
      <xdr:col>13</xdr:col>
      <xdr:colOff>666750</xdr:colOff>
      <xdr:row>27</xdr:row>
      <xdr:rowOff>142875</xdr:rowOff>
    </xdr:to>
    <xdr:cxnSp macro="">
      <xdr:nvCxnSpPr>
        <xdr:cNvPr id="4" name="直線矢印コネクタ 3">
          <a:extLst>
            <a:ext uri="{FF2B5EF4-FFF2-40B4-BE49-F238E27FC236}">
              <a16:creationId xmlns:a16="http://schemas.microsoft.com/office/drawing/2014/main" id="{1335A466-3E03-4BC4-93F7-C6F33F3672B8}"/>
            </a:ext>
          </a:extLst>
        </xdr:cNvPr>
        <xdr:cNvCxnSpPr/>
      </xdr:nvCxnSpPr>
      <xdr:spPr>
        <a:xfrm>
          <a:off x="7562850" y="6753225"/>
          <a:ext cx="666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28575</xdr:colOff>
      <xdr:row>19</xdr:row>
      <xdr:rowOff>9525</xdr:rowOff>
    </xdr:from>
    <xdr:to>
      <xdr:col>13</xdr:col>
      <xdr:colOff>676275</xdr:colOff>
      <xdr:row>19</xdr:row>
      <xdr:rowOff>9525</xdr:rowOff>
    </xdr:to>
    <xdr:cxnSp macro="">
      <xdr:nvCxnSpPr>
        <xdr:cNvPr id="6" name="直線矢印コネクタ 5">
          <a:extLst>
            <a:ext uri="{FF2B5EF4-FFF2-40B4-BE49-F238E27FC236}">
              <a16:creationId xmlns:a16="http://schemas.microsoft.com/office/drawing/2014/main" id="{42E5D3B5-3AC0-4764-8A8A-F358C1511ABE}"/>
            </a:ext>
          </a:extLst>
        </xdr:cNvPr>
        <xdr:cNvCxnSpPr/>
      </xdr:nvCxnSpPr>
      <xdr:spPr>
        <a:xfrm>
          <a:off x="4210050" y="4657725"/>
          <a:ext cx="40290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9525</xdr:colOff>
      <xdr:row>25</xdr:row>
      <xdr:rowOff>9525</xdr:rowOff>
    </xdr:from>
    <xdr:to>
      <xdr:col>13</xdr:col>
      <xdr:colOff>676275</xdr:colOff>
      <xdr:row>25</xdr:row>
      <xdr:rowOff>9525</xdr:rowOff>
    </xdr:to>
    <xdr:cxnSp macro="">
      <xdr:nvCxnSpPr>
        <xdr:cNvPr id="10" name="直線矢印コネクタ 9">
          <a:extLst>
            <a:ext uri="{FF2B5EF4-FFF2-40B4-BE49-F238E27FC236}">
              <a16:creationId xmlns:a16="http://schemas.microsoft.com/office/drawing/2014/main" id="{C91DB4D8-17CE-4657-8571-AB3AF096E26A}"/>
            </a:ext>
          </a:extLst>
        </xdr:cNvPr>
        <xdr:cNvCxnSpPr/>
      </xdr:nvCxnSpPr>
      <xdr:spPr>
        <a:xfrm>
          <a:off x="6448425" y="6124575"/>
          <a:ext cx="17907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161925</xdr:colOff>
      <xdr:row>13</xdr:row>
      <xdr:rowOff>9525</xdr:rowOff>
    </xdr:from>
    <xdr:to>
      <xdr:col>10</xdr:col>
      <xdr:colOff>19050</xdr:colOff>
      <xdr:row>13</xdr:row>
      <xdr:rowOff>9525</xdr:rowOff>
    </xdr:to>
    <xdr:cxnSp macro="">
      <xdr:nvCxnSpPr>
        <xdr:cNvPr id="11" name="直線矢印コネクタ 10">
          <a:extLst>
            <a:ext uri="{FF2B5EF4-FFF2-40B4-BE49-F238E27FC236}">
              <a16:creationId xmlns:a16="http://schemas.microsoft.com/office/drawing/2014/main" id="{96716C99-C661-4197-BC20-CBBACF089AA6}"/>
            </a:ext>
          </a:extLst>
        </xdr:cNvPr>
        <xdr:cNvCxnSpPr/>
      </xdr:nvCxnSpPr>
      <xdr:spPr>
        <a:xfrm>
          <a:off x="4343400" y="3190875"/>
          <a:ext cx="1809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95250</xdr:colOff>
      <xdr:row>21</xdr:row>
      <xdr:rowOff>142875</xdr:rowOff>
    </xdr:from>
    <xdr:to>
      <xdr:col>17</xdr:col>
      <xdr:colOff>85725</xdr:colOff>
      <xdr:row>21</xdr:row>
      <xdr:rowOff>142875</xdr:rowOff>
    </xdr:to>
    <xdr:cxnSp macro="">
      <xdr:nvCxnSpPr>
        <xdr:cNvPr id="14" name="直線矢印コネクタ 13">
          <a:extLst>
            <a:ext uri="{FF2B5EF4-FFF2-40B4-BE49-F238E27FC236}">
              <a16:creationId xmlns:a16="http://schemas.microsoft.com/office/drawing/2014/main" id="{81A40B29-091B-4DE2-83A2-185F551978EA}"/>
            </a:ext>
          </a:extLst>
        </xdr:cNvPr>
        <xdr:cNvCxnSpPr/>
      </xdr:nvCxnSpPr>
      <xdr:spPr>
        <a:xfrm flipH="1">
          <a:off x="95535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31</xdr:row>
      <xdr:rowOff>152400</xdr:rowOff>
    </xdr:from>
    <xdr:to>
      <xdr:col>14</xdr:col>
      <xdr:colOff>9525</xdr:colOff>
      <xdr:row>31</xdr:row>
      <xdr:rowOff>152400</xdr:rowOff>
    </xdr:to>
    <xdr:cxnSp macro="">
      <xdr:nvCxnSpPr>
        <xdr:cNvPr id="2" name="直線矢印コネクタ 1">
          <a:extLst>
            <a:ext uri="{FF2B5EF4-FFF2-40B4-BE49-F238E27FC236}">
              <a16:creationId xmlns:a16="http://schemas.microsoft.com/office/drawing/2014/main" id="{116C363D-2204-4DD9-9376-F696A102ED2A}"/>
            </a:ext>
          </a:extLst>
        </xdr:cNvPr>
        <xdr:cNvCxnSpPr/>
      </xdr:nvCxnSpPr>
      <xdr:spPr>
        <a:xfrm>
          <a:off x="7153275" y="7734300"/>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35</xdr:row>
      <xdr:rowOff>142875</xdr:rowOff>
    </xdr:from>
    <xdr:to>
      <xdr:col>14</xdr:col>
      <xdr:colOff>9525</xdr:colOff>
      <xdr:row>35</xdr:row>
      <xdr:rowOff>142875</xdr:rowOff>
    </xdr:to>
    <xdr:cxnSp macro="">
      <xdr:nvCxnSpPr>
        <xdr:cNvPr id="5" name="直線矢印コネクタ 4">
          <a:extLst>
            <a:ext uri="{FF2B5EF4-FFF2-40B4-BE49-F238E27FC236}">
              <a16:creationId xmlns:a16="http://schemas.microsoft.com/office/drawing/2014/main" id="{5002EFFB-25EE-4B69-8B87-757073FFC560}"/>
            </a:ext>
          </a:extLst>
        </xdr:cNvPr>
        <xdr:cNvCxnSpPr/>
      </xdr:nvCxnSpPr>
      <xdr:spPr>
        <a:xfrm>
          <a:off x="7153275" y="871537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114300</xdr:colOff>
      <xdr:row>40</xdr:row>
      <xdr:rowOff>28575</xdr:rowOff>
    </xdr:from>
    <xdr:to>
      <xdr:col>21</xdr:col>
      <xdr:colOff>552450</xdr:colOff>
      <xdr:row>42</xdr:row>
      <xdr:rowOff>0</xdr:rowOff>
    </xdr:to>
    <xdr:sp macro="" textlink="">
      <xdr:nvSpPr>
        <xdr:cNvPr id="7" name="正方形/長方形 6">
          <a:extLst>
            <a:ext uri="{FF2B5EF4-FFF2-40B4-BE49-F238E27FC236}">
              <a16:creationId xmlns:a16="http://schemas.microsoft.com/office/drawing/2014/main" id="{1F53F8F1-2055-4AC8-A8B0-A2B727542E81}"/>
            </a:ext>
          </a:extLst>
        </xdr:cNvPr>
        <xdr:cNvSpPr/>
      </xdr:nvSpPr>
      <xdr:spPr>
        <a:xfrm>
          <a:off x="11515725" y="9801225"/>
          <a:ext cx="1123950" cy="447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　</a:t>
          </a:r>
          <a:r>
            <a:rPr kumimoji="1" lang="ja-JP" altLang="en-US" sz="1800" b="1">
              <a:solidFill>
                <a:schemeClr val="tx1"/>
              </a:solidFill>
              <a:latin typeface="ＭＳ Ｐ明朝" panose="02020600040205080304" pitchFamily="18" charset="-128"/>
              <a:ea typeface="ＭＳ Ｐ明朝" panose="02020600040205080304" pitchFamily="18" charset="-128"/>
            </a:rPr>
            <a:t>別紙 １</a:t>
          </a:r>
        </a:p>
      </xdr:txBody>
    </xdr:sp>
    <xdr:clientData/>
  </xdr:twoCellAnchor>
  <xdr:twoCellAnchor>
    <xdr:from>
      <xdr:col>8</xdr:col>
      <xdr:colOff>57150</xdr:colOff>
      <xdr:row>44</xdr:row>
      <xdr:rowOff>133350</xdr:rowOff>
    </xdr:from>
    <xdr:to>
      <xdr:col>8</xdr:col>
      <xdr:colOff>400050</xdr:colOff>
      <xdr:row>50</xdr:row>
      <xdr:rowOff>114300</xdr:rowOff>
    </xdr:to>
    <xdr:sp macro="" textlink="">
      <xdr:nvSpPr>
        <xdr:cNvPr id="8" name="矢印: 右 7">
          <a:extLst>
            <a:ext uri="{FF2B5EF4-FFF2-40B4-BE49-F238E27FC236}">
              <a16:creationId xmlns:a16="http://schemas.microsoft.com/office/drawing/2014/main" id="{034B113E-3234-4FF9-9D30-72C8C6768B75}"/>
            </a:ext>
          </a:extLst>
        </xdr:cNvPr>
        <xdr:cNvSpPr/>
      </xdr:nvSpPr>
      <xdr:spPr>
        <a:xfrm>
          <a:off x="4924425" y="10858500"/>
          <a:ext cx="342900" cy="14478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9" name="矢印: 右 8">
          <a:extLst>
            <a:ext uri="{FF2B5EF4-FFF2-40B4-BE49-F238E27FC236}">
              <a16:creationId xmlns:a16="http://schemas.microsoft.com/office/drawing/2014/main" id="{C46989AD-AA88-447A-84CA-F89737C5AD87}"/>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2" name="矢印: 右 11">
          <a:extLst>
            <a:ext uri="{FF2B5EF4-FFF2-40B4-BE49-F238E27FC236}">
              <a16:creationId xmlns:a16="http://schemas.microsoft.com/office/drawing/2014/main" id="{965566E9-247B-40E0-8502-CBD2D622DB8D}"/>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13" name="矢印: 右 12">
          <a:extLst>
            <a:ext uri="{FF2B5EF4-FFF2-40B4-BE49-F238E27FC236}">
              <a16:creationId xmlns:a16="http://schemas.microsoft.com/office/drawing/2014/main" id="{3A2E8414-AD41-4418-9F7D-2D20C75DA0D6}"/>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5" name="矢印: 右 14">
          <a:extLst>
            <a:ext uri="{FF2B5EF4-FFF2-40B4-BE49-F238E27FC236}">
              <a16:creationId xmlns:a16="http://schemas.microsoft.com/office/drawing/2014/main" id="{2D21F141-AB10-4095-A75B-45F3A02A5EDF}"/>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16</xdr:col>
      <xdr:colOff>95250</xdr:colOff>
      <xdr:row>21</xdr:row>
      <xdr:rowOff>142875</xdr:rowOff>
    </xdr:from>
    <xdr:to>
      <xdr:col>17</xdr:col>
      <xdr:colOff>85725</xdr:colOff>
      <xdr:row>21</xdr:row>
      <xdr:rowOff>142875</xdr:rowOff>
    </xdr:to>
    <xdr:cxnSp macro="">
      <xdr:nvCxnSpPr>
        <xdr:cNvPr id="16" name="直線矢印コネクタ 15">
          <a:extLst>
            <a:ext uri="{FF2B5EF4-FFF2-40B4-BE49-F238E27FC236}">
              <a16:creationId xmlns:a16="http://schemas.microsoft.com/office/drawing/2014/main" id="{63B56C37-2177-466A-9E38-392C26A2EE63}"/>
            </a:ext>
          </a:extLst>
        </xdr:cNvPr>
        <xdr:cNvCxnSpPr/>
      </xdr:nvCxnSpPr>
      <xdr:spPr>
        <a:xfrm flipH="1">
          <a:off x="95535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114300</xdr:colOff>
      <xdr:row>0</xdr:row>
      <xdr:rowOff>28575</xdr:rowOff>
    </xdr:from>
    <xdr:to>
      <xdr:col>21</xdr:col>
      <xdr:colOff>552450</xdr:colOff>
      <xdr:row>2</xdr:row>
      <xdr:rowOff>0</xdr:rowOff>
    </xdr:to>
    <xdr:sp macro="" textlink="">
      <xdr:nvSpPr>
        <xdr:cNvPr id="8" name="正方形/長方形 7">
          <a:extLst>
            <a:ext uri="{FF2B5EF4-FFF2-40B4-BE49-F238E27FC236}">
              <a16:creationId xmlns:a16="http://schemas.microsoft.com/office/drawing/2014/main" id="{CA66EC97-7E26-429A-B9E3-75E4806AF65A}"/>
            </a:ext>
          </a:extLst>
        </xdr:cNvPr>
        <xdr:cNvSpPr/>
      </xdr:nvSpPr>
      <xdr:spPr>
        <a:xfrm>
          <a:off x="11515725" y="9801225"/>
          <a:ext cx="1123950" cy="447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　</a:t>
          </a:r>
          <a:r>
            <a:rPr kumimoji="1" lang="ja-JP" altLang="en-US" sz="1800" b="1">
              <a:solidFill>
                <a:schemeClr val="tx1"/>
              </a:solidFill>
              <a:latin typeface="ＭＳ Ｐ明朝" panose="02020600040205080304" pitchFamily="18" charset="-128"/>
              <a:ea typeface="ＭＳ Ｐ明朝" panose="02020600040205080304" pitchFamily="18" charset="-128"/>
            </a:rPr>
            <a:t>別紙 １</a:t>
          </a:r>
        </a:p>
      </xdr:txBody>
    </xdr:sp>
    <xdr:clientData/>
  </xdr:twoCellAnchor>
  <xdr:twoCellAnchor>
    <xdr:from>
      <xdr:col>8</xdr:col>
      <xdr:colOff>57150</xdr:colOff>
      <xdr:row>4</xdr:row>
      <xdr:rowOff>133350</xdr:rowOff>
    </xdr:from>
    <xdr:to>
      <xdr:col>8</xdr:col>
      <xdr:colOff>400050</xdr:colOff>
      <xdr:row>10</xdr:row>
      <xdr:rowOff>114300</xdr:rowOff>
    </xdr:to>
    <xdr:sp macro="" textlink="">
      <xdr:nvSpPr>
        <xdr:cNvPr id="11" name="矢印: 右 10">
          <a:extLst>
            <a:ext uri="{FF2B5EF4-FFF2-40B4-BE49-F238E27FC236}">
              <a16:creationId xmlns:a16="http://schemas.microsoft.com/office/drawing/2014/main" id="{2978D77B-4CAF-9B1D-8255-97FB321E105B}"/>
            </a:ext>
          </a:extLst>
        </xdr:cNvPr>
        <xdr:cNvSpPr/>
      </xdr:nvSpPr>
      <xdr:spPr>
        <a:xfrm>
          <a:off x="4924425" y="10858500"/>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13</xdr:row>
      <xdr:rowOff>133350</xdr:rowOff>
    </xdr:from>
    <xdr:to>
      <xdr:col>8</xdr:col>
      <xdr:colOff>400050</xdr:colOff>
      <xdr:row>18</xdr:row>
      <xdr:rowOff>114300</xdr:rowOff>
    </xdr:to>
    <xdr:sp macro="" textlink="">
      <xdr:nvSpPr>
        <xdr:cNvPr id="12" name="矢印: 右 11">
          <a:extLst>
            <a:ext uri="{FF2B5EF4-FFF2-40B4-BE49-F238E27FC236}">
              <a16:creationId xmlns:a16="http://schemas.microsoft.com/office/drawing/2014/main" id="{3E2BF280-5172-452B-9B6E-8CBC25BE0B2D}"/>
            </a:ext>
          </a:extLst>
        </xdr:cNvPr>
        <xdr:cNvSpPr/>
      </xdr:nvSpPr>
      <xdr:spPr>
        <a:xfrm>
          <a:off x="4924425" y="10858500"/>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22</xdr:row>
      <xdr:rowOff>133350</xdr:rowOff>
    </xdr:from>
    <xdr:to>
      <xdr:col>8</xdr:col>
      <xdr:colOff>400050</xdr:colOff>
      <xdr:row>27</xdr:row>
      <xdr:rowOff>114300</xdr:rowOff>
    </xdr:to>
    <xdr:sp macro="" textlink="">
      <xdr:nvSpPr>
        <xdr:cNvPr id="13" name="矢印: 右 12">
          <a:extLst>
            <a:ext uri="{FF2B5EF4-FFF2-40B4-BE49-F238E27FC236}">
              <a16:creationId xmlns:a16="http://schemas.microsoft.com/office/drawing/2014/main" id="{9D307DC0-04D9-46BA-A40D-4CC91BAFB8B8}"/>
            </a:ext>
          </a:extLst>
        </xdr:cNvPr>
        <xdr:cNvSpPr/>
      </xdr:nvSpPr>
      <xdr:spPr>
        <a:xfrm>
          <a:off x="4924425" y="10858500"/>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13</xdr:row>
      <xdr:rowOff>133350</xdr:rowOff>
    </xdr:from>
    <xdr:to>
      <xdr:col>8</xdr:col>
      <xdr:colOff>400050</xdr:colOff>
      <xdr:row>18</xdr:row>
      <xdr:rowOff>114300</xdr:rowOff>
    </xdr:to>
    <xdr:sp macro="" textlink="">
      <xdr:nvSpPr>
        <xdr:cNvPr id="15" name="矢印: 右 14">
          <a:extLst>
            <a:ext uri="{FF2B5EF4-FFF2-40B4-BE49-F238E27FC236}">
              <a16:creationId xmlns:a16="http://schemas.microsoft.com/office/drawing/2014/main" id="{AF3A7863-5FBE-4469-8602-D7271501BBC0}"/>
            </a:ext>
          </a:extLst>
        </xdr:cNvPr>
        <xdr:cNvSpPr/>
      </xdr:nvSpPr>
      <xdr:spPr>
        <a:xfrm>
          <a:off x="4924425" y="10858500"/>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22</xdr:row>
      <xdr:rowOff>133350</xdr:rowOff>
    </xdr:from>
    <xdr:to>
      <xdr:col>8</xdr:col>
      <xdr:colOff>400050</xdr:colOff>
      <xdr:row>27</xdr:row>
      <xdr:rowOff>114300</xdr:rowOff>
    </xdr:to>
    <xdr:sp macro="" textlink="">
      <xdr:nvSpPr>
        <xdr:cNvPr id="16" name="矢印: 右 15">
          <a:extLst>
            <a:ext uri="{FF2B5EF4-FFF2-40B4-BE49-F238E27FC236}">
              <a16:creationId xmlns:a16="http://schemas.microsoft.com/office/drawing/2014/main" id="{EFD52BD4-7F52-425B-A60B-F57A8264291B}"/>
            </a:ext>
          </a:extLst>
        </xdr:cNvPr>
        <xdr:cNvSpPr/>
      </xdr:nvSpPr>
      <xdr:spPr>
        <a:xfrm>
          <a:off x="4924425" y="10858500"/>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114300</xdr:colOff>
      <xdr:row>0</xdr:row>
      <xdr:rowOff>28575</xdr:rowOff>
    </xdr:from>
    <xdr:to>
      <xdr:col>21</xdr:col>
      <xdr:colOff>552450</xdr:colOff>
      <xdr:row>2</xdr:row>
      <xdr:rowOff>0</xdr:rowOff>
    </xdr:to>
    <xdr:sp macro="" textlink="">
      <xdr:nvSpPr>
        <xdr:cNvPr id="8" name="正方形/長方形 7">
          <a:extLst>
            <a:ext uri="{FF2B5EF4-FFF2-40B4-BE49-F238E27FC236}">
              <a16:creationId xmlns:a16="http://schemas.microsoft.com/office/drawing/2014/main" id="{04B51187-5E33-4328-B380-F61CB6D40259}"/>
            </a:ext>
          </a:extLst>
        </xdr:cNvPr>
        <xdr:cNvSpPr/>
      </xdr:nvSpPr>
      <xdr:spPr>
        <a:xfrm>
          <a:off x="11515725" y="9801225"/>
          <a:ext cx="1123950" cy="447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　</a:t>
          </a:r>
          <a:r>
            <a:rPr kumimoji="1" lang="ja-JP" altLang="en-US" sz="1800" b="1">
              <a:solidFill>
                <a:schemeClr val="tx1"/>
              </a:solidFill>
              <a:latin typeface="ＭＳ Ｐ明朝" panose="02020600040205080304" pitchFamily="18" charset="-128"/>
              <a:ea typeface="ＭＳ Ｐ明朝" panose="02020600040205080304" pitchFamily="18" charset="-128"/>
            </a:rPr>
            <a:t>別紙 １</a:t>
          </a:r>
        </a:p>
      </xdr:txBody>
    </xdr:sp>
    <xdr:clientData/>
  </xdr:twoCellAnchor>
  <xdr:twoCellAnchor>
    <xdr:from>
      <xdr:col>8</xdr:col>
      <xdr:colOff>57150</xdr:colOff>
      <xdr:row>4</xdr:row>
      <xdr:rowOff>133350</xdr:rowOff>
    </xdr:from>
    <xdr:to>
      <xdr:col>8</xdr:col>
      <xdr:colOff>400050</xdr:colOff>
      <xdr:row>10</xdr:row>
      <xdr:rowOff>114300</xdr:rowOff>
    </xdr:to>
    <xdr:sp macro="" textlink="">
      <xdr:nvSpPr>
        <xdr:cNvPr id="11" name="矢印: 右 10">
          <a:extLst>
            <a:ext uri="{FF2B5EF4-FFF2-40B4-BE49-F238E27FC236}">
              <a16:creationId xmlns:a16="http://schemas.microsoft.com/office/drawing/2014/main" id="{B5F991AE-E83A-450A-92F9-C131CAD276DD}"/>
            </a:ext>
          </a:extLst>
        </xdr:cNvPr>
        <xdr:cNvSpPr/>
      </xdr:nvSpPr>
      <xdr:spPr>
        <a:xfrm>
          <a:off x="4924425" y="10858500"/>
          <a:ext cx="342900" cy="14478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13</xdr:row>
      <xdr:rowOff>133350</xdr:rowOff>
    </xdr:from>
    <xdr:to>
      <xdr:col>8</xdr:col>
      <xdr:colOff>400050</xdr:colOff>
      <xdr:row>18</xdr:row>
      <xdr:rowOff>114300</xdr:rowOff>
    </xdr:to>
    <xdr:sp macro="" textlink="">
      <xdr:nvSpPr>
        <xdr:cNvPr id="12" name="矢印: 右 11">
          <a:extLst>
            <a:ext uri="{FF2B5EF4-FFF2-40B4-BE49-F238E27FC236}">
              <a16:creationId xmlns:a16="http://schemas.microsoft.com/office/drawing/2014/main" id="{4136BDE5-3393-46A1-820F-F957B104BA5D}"/>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22</xdr:row>
      <xdr:rowOff>133350</xdr:rowOff>
    </xdr:from>
    <xdr:to>
      <xdr:col>8</xdr:col>
      <xdr:colOff>400050</xdr:colOff>
      <xdr:row>27</xdr:row>
      <xdr:rowOff>114300</xdr:rowOff>
    </xdr:to>
    <xdr:sp macro="" textlink="">
      <xdr:nvSpPr>
        <xdr:cNvPr id="13" name="矢印: 右 12">
          <a:extLst>
            <a:ext uri="{FF2B5EF4-FFF2-40B4-BE49-F238E27FC236}">
              <a16:creationId xmlns:a16="http://schemas.microsoft.com/office/drawing/2014/main" id="{8A3B05E7-7802-4F6E-A73A-622FA4D7B65B}"/>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13</xdr:row>
      <xdr:rowOff>133350</xdr:rowOff>
    </xdr:from>
    <xdr:to>
      <xdr:col>8</xdr:col>
      <xdr:colOff>400050</xdr:colOff>
      <xdr:row>18</xdr:row>
      <xdr:rowOff>114300</xdr:rowOff>
    </xdr:to>
    <xdr:sp macro="" textlink="">
      <xdr:nvSpPr>
        <xdr:cNvPr id="14" name="矢印: 右 13">
          <a:extLst>
            <a:ext uri="{FF2B5EF4-FFF2-40B4-BE49-F238E27FC236}">
              <a16:creationId xmlns:a16="http://schemas.microsoft.com/office/drawing/2014/main" id="{D263B57B-5030-4BB1-B890-D3DB6AFB23E3}"/>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22</xdr:row>
      <xdr:rowOff>133350</xdr:rowOff>
    </xdr:from>
    <xdr:to>
      <xdr:col>8</xdr:col>
      <xdr:colOff>400050</xdr:colOff>
      <xdr:row>27</xdr:row>
      <xdr:rowOff>114300</xdr:rowOff>
    </xdr:to>
    <xdr:sp macro="" textlink="">
      <xdr:nvSpPr>
        <xdr:cNvPr id="15" name="矢印: 右 14">
          <a:extLst>
            <a:ext uri="{FF2B5EF4-FFF2-40B4-BE49-F238E27FC236}">
              <a16:creationId xmlns:a16="http://schemas.microsoft.com/office/drawing/2014/main" id="{83BD8272-F2FB-4724-94AB-E00397D2B39C}"/>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201682</xdr:colOff>
      <xdr:row>32</xdr:row>
      <xdr:rowOff>81999</xdr:rowOff>
    </xdr:from>
    <xdr:to>
      <xdr:col>7</xdr:col>
      <xdr:colOff>317639</xdr:colOff>
      <xdr:row>40</xdr:row>
      <xdr:rowOff>72475</xdr:rowOff>
    </xdr:to>
    <xdr:sp macro="" textlink="">
      <xdr:nvSpPr>
        <xdr:cNvPr id="2" name="四角形: 角を丸くする 1">
          <a:extLst>
            <a:ext uri="{FF2B5EF4-FFF2-40B4-BE49-F238E27FC236}">
              <a16:creationId xmlns:a16="http://schemas.microsoft.com/office/drawing/2014/main" id="{B8BDC879-B2C8-4CAB-981D-B02FD3D9DEA4}"/>
            </a:ext>
          </a:extLst>
        </xdr:cNvPr>
        <xdr:cNvSpPr/>
      </xdr:nvSpPr>
      <xdr:spPr>
        <a:xfrm>
          <a:off x="3630682" y="7816299"/>
          <a:ext cx="1487557" cy="1895476"/>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⑥振込証明書</a:t>
          </a:r>
          <a:endParaRPr kumimoji="1" lang="en-US" altLang="ja-JP" sz="1100" b="1">
            <a:solidFill>
              <a:schemeClr val="tx1"/>
            </a:solidFill>
          </a:endParaRPr>
        </a:p>
        <a:p>
          <a:pPr algn="l"/>
          <a:r>
            <a:rPr kumimoji="1" lang="ja-JP" altLang="en-US" sz="1100" b="1">
              <a:solidFill>
                <a:schemeClr val="tx1"/>
              </a:solidFill>
            </a:rPr>
            <a:t>（</a:t>
          </a:r>
          <a:r>
            <a:rPr kumimoji="1" lang="ja-JP" altLang="en-US" sz="1100" b="1">
              <a:solidFill>
                <a:srgbClr val="EE0000"/>
              </a:solidFill>
            </a:rPr>
            <a:t>全額支援対象時　</a:t>
          </a:r>
          <a:endParaRPr kumimoji="1" lang="en-US" altLang="ja-JP" sz="1100" b="1">
            <a:solidFill>
              <a:srgbClr val="EE0000"/>
            </a:solidFill>
          </a:endParaRPr>
        </a:p>
        <a:p>
          <a:pPr algn="l"/>
          <a:r>
            <a:rPr kumimoji="1" lang="ja-JP" altLang="en-US" sz="1100" b="1">
              <a:solidFill>
                <a:srgbClr val="EE0000"/>
              </a:solidFill>
            </a:rPr>
            <a:t>　は不要（</a:t>
          </a:r>
          <a:r>
            <a:rPr kumimoji="1" lang="en-US" altLang="ja-JP" sz="1100" b="1">
              <a:solidFill>
                <a:srgbClr val="EE0000"/>
              </a:solidFill>
            </a:rPr>
            <a:t>※</a:t>
          </a:r>
          <a:r>
            <a:rPr kumimoji="1" lang="ja-JP" altLang="en-US" sz="1100" b="1">
              <a:solidFill>
                <a:srgbClr val="EE0000"/>
              </a:solidFill>
            </a:rPr>
            <a:t>）</a:t>
          </a:r>
          <a:r>
            <a:rPr kumimoji="1" lang="ja-JP" altLang="en-US" sz="1100" b="1">
              <a:solidFill>
                <a:schemeClr val="tx1"/>
              </a:solidFill>
            </a:rPr>
            <a:t>）</a:t>
          </a:r>
          <a:endParaRPr kumimoji="1" lang="en-US" altLang="ja-JP" sz="1100" b="1">
            <a:solidFill>
              <a:schemeClr val="tx1"/>
            </a:solidFill>
          </a:endParaRPr>
        </a:p>
        <a:p>
          <a:pPr algn="l"/>
          <a:endParaRPr kumimoji="1" lang="ja-JP" altLang="en-US" sz="1000" b="1">
            <a:solidFill>
              <a:schemeClr val="tx1"/>
            </a:solidFill>
          </a:endParaRPr>
        </a:p>
      </xdr:txBody>
    </xdr:sp>
    <xdr:clientData/>
  </xdr:twoCellAnchor>
  <xdr:twoCellAnchor>
    <xdr:from>
      <xdr:col>4</xdr:col>
      <xdr:colOff>185945</xdr:colOff>
      <xdr:row>27</xdr:row>
      <xdr:rowOff>238540</xdr:rowOff>
    </xdr:from>
    <xdr:to>
      <xdr:col>6</xdr:col>
      <xdr:colOff>300246</xdr:colOff>
      <xdr:row>35</xdr:row>
      <xdr:rowOff>229015</xdr:rowOff>
    </xdr:to>
    <xdr:sp macro="" textlink="">
      <xdr:nvSpPr>
        <xdr:cNvPr id="3" name="四角形: 角を丸くする 2">
          <a:extLst>
            <a:ext uri="{FF2B5EF4-FFF2-40B4-BE49-F238E27FC236}">
              <a16:creationId xmlns:a16="http://schemas.microsoft.com/office/drawing/2014/main" id="{AAB7E854-2140-4BF1-92B0-55693A70CC75}"/>
            </a:ext>
          </a:extLst>
        </xdr:cNvPr>
        <xdr:cNvSpPr/>
      </xdr:nvSpPr>
      <xdr:spPr>
        <a:xfrm>
          <a:off x="2929145" y="6782215"/>
          <a:ext cx="1485901" cy="1895475"/>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⑤</a:t>
          </a:r>
          <a:r>
            <a:rPr kumimoji="1" lang="en-US" altLang="ja-JP" sz="1100" b="1">
              <a:solidFill>
                <a:schemeClr val="tx1"/>
              </a:solidFill>
            </a:rPr>
            <a:t>CCUS</a:t>
          </a:r>
          <a:r>
            <a:rPr kumimoji="1" lang="ja-JP" altLang="en-US" sz="1100" b="1">
              <a:solidFill>
                <a:schemeClr val="tx1"/>
              </a:solidFill>
            </a:rPr>
            <a:t>登録証の</a:t>
          </a:r>
          <a:endParaRPr kumimoji="1" lang="en-US" altLang="ja-JP" sz="1100" b="1">
            <a:solidFill>
              <a:schemeClr val="tx1"/>
            </a:solidFill>
          </a:endParaRPr>
        </a:p>
        <a:p>
          <a:pPr algn="l"/>
          <a:r>
            <a:rPr kumimoji="1" lang="ja-JP" altLang="en-US" sz="1100" b="1">
              <a:solidFill>
                <a:schemeClr val="tx1"/>
              </a:solidFill>
            </a:rPr>
            <a:t>写し</a:t>
          </a:r>
          <a:endParaRPr kumimoji="1" lang="en-US" altLang="ja-JP" sz="1100" b="1">
            <a:solidFill>
              <a:schemeClr val="tx1"/>
            </a:solidFill>
          </a:endParaRPr>
        </a:p>
      </xdr:txBody>
    </xdr:sp>
    <xdr:clientData/>
  </xdr:twoCellAnchor>
  <xdr:twoCellAnchor>
    <xdr:from>
      <xdr:col>3</xdr:col>
      <xdr:colOff>71093</xdr:colOff>
      <xdr:row>23</xdr:row>
      <xdr:rowOff>73852</xdr:rowOff>
    </xdr:from>
    <xdr:to>
      <xdr:col>5</xdr:col>
      <xdr:colOff>275951</xdr:colOff>
      <xdr:row>32</xdr:row>
      <xdr:rowOff>24157</xdr:rowOff>
    </xdr:to>
    <xdr:sp macro="" textlink="">
      <xdr:nvSpPr>
        <xdr:cNvPr id="4" name="四角形: 角を丸くする 3">
          <a:extLst>
            <a:ext uri="{FF2B5EF4-FFF2-40B4-BE49-F238E27FC236}">
              <a16:creationId xmlns:a16="http://schemas.microsoft.com/office/drawing/2014/main" id="{2C6E40A6-826A-402E-8708-54EDB9D201CA}"/>
            </a:ext>
          </a:extLst>
        </xdr:cNvPr>
        <xdr:cNvSpPr/>
      </xdr:nvSpPr>
      <xdr:spPr>
        <a:xfrm>
          <a:off x="2128493" y="5665027"/>
          <a:ext cx="1576458" cy="2093430"/>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p>
        <a:p>
          <a:pPr algn="l"/>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（就業履歴）が確認できる画面コピー</a:t>
          </a:r>
        </a:p>
      </xdr:txBody>
    </xdr:sp>
    <xdr:clientData/>
  </xdr:twoCellAnchor>
  <xdr:twoCellAnchor>
    <xdr:from>
      <xdr:col>1</xdr:col>
      <xdr:colOff>518076</xdr:colOff>
      <xdr:row>18</xdr:row>
      <xdr:rowOff>159025</xdr:rowOff>
    </xdr:from>
    <xdr:to>
      <xdr:col>4</xdr:col>
      <xdr:colOff>125896</xdr:colOff>
      <xdr:row>26</xdr:row>
      <xdr:rowOff>149500</xdr:rowOff>
    </xdr:to>
    <xdr:sp macro="" textlink="">
      <xdr:nvSpPr>
        <xdr:cNvPr id="5" name="四角形: 角を丸くする 4">
          <a:extLst>
            <a:ext uri="{FF2B5EF4-FFF2-40B4-BE49-F238E27FC236}">
              <a16:creationId xmlns:a16="http://schemas.microsoft.com/office/drawing/2014/main" id="{4F9DA933-E5F4-4761-875F-5E3F7688CDBE}"/>
            </a:ext>
          </a:extLst>
        </xdr:cNvPr>
        <xdr:cNvSpPr/>
      </xdr:nvSpPr>
      <xdr:spPr>
        <a:xfrm>
          <a:off x="1203876" y="4559575"/>
          <a:ext cx="1665220" cy="1895475"/>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（資格）が確認できる画面コピー</a:t>
          </a:r>
        </a:p>
      </xdr:txBody>
    </xdr:sp>
    <xdr:clientData/>
  </xdr:twoCellAnchor>
  <xdr:twoCellAnchor>
    <xdr:from>
      <xdr:col>0</xdr:col>
      <xdr:colOff>466312</xdr:colOff>
      <xdr:row>13</xdr:row>
      <xdr:rowOff>218661</xdr:rowOff>
    </xdr:from>
    <xdr:to>
      <xdr:col>2</xdr:col>
      <xdr:colOff>675863</xdr:colOff>
      <xdr:row>21</xdr:row>
      <xdr:rowOff>209135</xdr:rowOff>
    </xdr:to>
    <xdr:sp macro="" textlink="">
      <xdr:nvSpPr>
        <xdr:cNvPr id="6" name="四角形: 角を丸くする 5">
          <a:extLst>
            <a:ext uri="{FF2B5EF4-FFF2-40B4-BE49-F238E27FC236}">
              <a16:creationId xmlns:a16="http://schemas.microsoft.com/office/drawing/2014/main" id="{C8F62DD8-8380-41C6-8C02-30273C07FBF9}"/>
            </a:ext>
          </a:extLst>
        </xdr:cNvPr>
        <xdr:cNvSpPr/>
      </xdr:nvSpPr>
      <xdr:spPr>
        <a:xfrm>
          <a:off x="466312" y="3428586"/>
          <a:ext cx="1581151" cy="1895474"/>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（写真、</a:t>
          </a:r>
          <a:r>
            <a:rPr kumimoji="1" lang="en-US" altLang="ja-JP" sz="1000" b="1">
              <a:solidFill>
                <a:schemeClr val="tx1"/>
              </a:solidFill>
            </a:rPr>
            <a:t>ID</a:t>
          </a:r>
          <a:r>
            <a:rPr kumimoji="1" lang="ja-JP" altLang="en-US" sz="1000" b="1">
              <a:solidFill>
                <a:schemeClr val="tx1"/>
              </a:solidFill>
            </a:rPr>
            <a:t>、</a:t>
          </a:r>
          <a:endParaRPr kumimoji="1" lang="en-US" altLang="ja-JP" sz="1000" b="1">
            <a:solidFill>
              <a:schemeClr val="tx1"/>
            </a:solidFill>
          </a:endParaRPr>
        </a:p>
        <a:p>
          <a:pPr algn="l"/>
          <a:r>
            <a:rPr kumimoji="1" lang="ja-JP" altLang="en-US" sz="1000" b="1">
              <a:solidFill>
                <a:schemeClr val="tx1"/>
              </a:solidFill>
            </a:rPr>
            <a:t>　　　登録職種）</a:t>
          </a:r>
          <a:endParaRPr kumimoji="1" lang="en-US" altLang="ja-JP" sz="1000" b="1">
            <a:solidFill>
              <a:schemeClr val="tx1"/>
            </a:solidFill>
          </a:endParaRPr>
        </a:p>
        <a:p>
          <a:pPr algn="l"/>
          <a:r>
            <a:rPr kumimoji="1" lang="ja-JP" altLang="en-US" sz="1000" b="1">
              <a:solidFill>
                <a:schemeClr val="tx1"/>
              </a:solidFill>
            </a:rPr>
            <a:t>画面コピー</a:t>
          </a:r>
        </a:p>
      </xdr:txBody>
    </xdr:sp>
    <xdr:clientData/>
  </xdr:twoCellAnchor>
  <xdr:twoCellAnchor>
    <xdr:from>
      <xdr:col>10</xdr:col>
      <xdr:colOff>483980</xdr:colOff>
      <xdr:row>17</xdr:row>
      <xdr:rowOff>49695</xdr:rowOff>
    </xdr:from>
    <xdr:to>
      <xdr:col>12</xdr:col>
      <xdr:colOff>655431</xdr:colOff>
      <xdr:row>25</xdr:row>
      <xdr:rowOff>240195</xdr:rowOff>
    </xdr:to>
    <xdr:sp macro="" textlink="">
      <xdr:nvSpPr>
        <xdr:cNvPr id="7" name="四角形: 角を丸くする 6">
          <a:extLst>
            <a:ext uri="{FF2B5EF4-FFF2-40B4-BE49-F238E27FC236}">
              <a16:creationId xmlns:a16="http://schemas.microsoft.com/office/drawing/2014/main" id="{80B6E258-6CDA-4763-A77D-05EF332ED556}"/>
            </a:ext>
          </a:extLst>
        </xdr:cNvPr>
        <xdr:cNvSpPr/>
      </xdr:nvSpPr>
      <xdr:spPr>
        <a:xfrm>
          <a:off x="7341980" y="4212120"/>
          <a:ext cx="1543051" cy="2095500"/>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（様式２ｂ）</a:t>
          </a:r>
          <a:br>
            <a:rPr kumimoji="1" lang="en-US" altLang="ja-JP" sz="1100" b="1">
              <a:solidFill>
                <a:schemeClr val="tx1"/>
              </a:solidFill>
            </a:rPr>
          </a:b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証明書類の写し</a:t>
          </a:r>
          <a:endParaRPr kumimoji="1" lang="en-US" altLang="ja-JP" sz="1100" b="1">
            <a:solidFill>
              <a:schemeClr val="tx1"/>
            </a:solidFill>
          </a:endParaRPr>
        </a:p>
        <a:p>
          <a:pPr algn="l"/>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5</xdr:col>
      <xdr:colOff>335583</xdr:colOff>
      <xdr:row>11</xdr:row>
      <xdr:rowOff>201406</xdr:rowOff>
    </xdr:from>
    <xdr:to>
      <xdr:col>7</xdr:col>
      <xdr:colOff>499165</xdr:colOff>
      <xdr:row>19</xdr:row>
      <xdr:rowOff>191881</xdr:rowOff>
    </xdr:to>
    <xdr:sp macro="" textlink="">
      <xdr:nvSpPr>
        <xdr:cNvPr id="8" name="四角形: 角を丸くする 7">
          <a:extLst>
            <a:ext uri="{FF2B5EF4-FFF2-40B4-BE49-F238E27FC236}">
              <a16:creationId xmlns:a16="http://schemas.microsoft.com/office/drawing/2014/main" id="{D2F94B9A-5D60-4391-A461-5F247E16EB25}"/>
            </a:ext>
          </a:extLst>
        </xdr:cNvPr>
        <xdr:cNvSpPr/>
      </xdr:nvSpPr>
      <xdr:spPr>
        <a:xfrm>
          <a:off x="3764583" y="2935081"/>
          <a:ext cx="1535182" cy="1895475"/>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a:t>
          </a:r>
        </a:p>
      </xdr:txBody>
    </xdr:sp>
    <xdr:clientData/>
  </xdr:twoCellAnchor>
  <xdr:twoCellAnchor>
    <xdr:from>
      <xdr:col>4</xdr:col>
      <xdr:colOff>176006</xdr:colOff>
      <xdr:row>7</xdr:row>
      <xdr:rowOff>134592</xdr:rowOff>
    </xdr:from>
    <xdr:to>
      <xdr:col>6</xdr:col>
      <xdr:colOff>353807</xdr:colOff>
      <xdr:row>16</xdr:row>
      <xdr:rowOff>41413</xdr:rowOff>
    </xdr:to>
    <xdr:sp macro="" textlink="">
      <xdr:nvSpPr>
        <xdr:cNvPr id="9" name="四角形: 角を丸くする 8">
          <a:extLst>
            <a:ext uri="{FF2B5EF4-FFF2-40B4-BE49-F238E27FC236}">
              <a16:creationId xmlns:a16="http://schemas.microsoft.com/office/drawing/2014/main" id="{C218910D-4B14-469C-AEF8-A9154A5418DE}"/>
            </a:ext>
          </a:extLst>
        </xdr:cNvPr>
        <xdr:cNvSpPr/>
      </xdr:nvSpPr>
      <xdr:spPr>
        <a:xfrm>
          <a:off x="2919206" y="1915767"/>
          <a:ext cx="1549401" cy="2049946"/>
        </a:xfrm>
        <a:prstGeom prst="round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②能力評価申請書</a:t>
          </a:r>
          <a:endParaRPr kumimoji="1" lang="en-US" altLang="ja-JP" sz="1100" b="1">
            <a:solidFill>
              <a:schemeClr val="tx1"/>
            </a:solidFill>
          </a:endParaRPr>
        </a:p>
        <a:p>
          <a:pPr algn="l"/>
          <a:r>
            <a:rPr kumimoji="1" lang="ja-JP" altLang="en-US" sz="1100" b="1">
              <a:solidFill>
                <a:schemeClr val="tx1"/>
              </a:solidFill>
            </a:rPr>
            <a:t>　兼　交付申請書</a:t>
          </a:r>
          <a:endParaRPr kumimoji="1" lang="en-US" altLang="ja-JP" sz="1100" b="1">
            <a:solidFill>
              <a:schemeClr val="tx1"/>
            </a:solidFill>
          </a:endParaRPr>
        </a:p>
        <a:p>
          <a:pPr algn="l"/>
          <a:r>
            <a:rPr kumimoji="1" lang="ja-JP" altLang="en-US" sz="1100" b="1">
              <a:solidFill>
                <a:schemeClr val="tx1"/>
              </a:solidFill>
            </a:rPr>
            <a:t>（様式</a:t>
          </a:r>
          <a:r>
            <a:rPr kumimoji="1" lang="en-US" altLang="ja-JP" sz="1100" b="1">
              <a:solidFill>
                <a:schemeClr val="tx1"/>
              </a:solidFill>
            </a:rPr>
            <a:t>1</a:t>
          </a:r>
          <a:r>
            <a:rPr kumimoji="1" lang="ja-JP" altLang="en-US" sz="1100" b="1">
              <a:solidFill>
                <a:schemeClr val="tx1"/>
              </a:solidFill>
            </a:rPr>
            <a:t>）</a:t>
          </a:r>
        </a:p>
      </xdr:txBody>
    </xdr:sp>
    <xdr:clientData/>
  </xdr:twoCellAnchor>
  <xdr:twoCellAnchor>
    <xdr:from>
      <xdr:col>2</xdr:col>
      <xdr:colOff>108363</xdr:colOff>
      <xdr:row>6</xdr:row>
      <xdr:rowOff>34373</xdr:rowOff>
    </xdr:from>
    <xdr:to>
      <xdr:col>5</xdr:col>
      <xdr:colOff>117887</xdr:colOff>
      <xdr:row>12</xdr:row>
      <xdr:rowOff>24848</xdr:rowOff>
    </xdr:to>
    <xdr:sp macro="" textlink="">
      <xdr:nvSpPr>
        <xdr:cNvPr id="10" name="四角形: 角を丸くする 9">
          <a:extLst>
            <a:ext uri="{FF2B5EF4-FFF2-40B4-BE49-F238E27FC236}">
              <a16:creationId xmlns:a16="http://schemas.microsoft.com/office/drawing/2014/main" id="{54952432-4994-4A04-8AFA-9E0DF8F35171}"/>
            </a:ext>
          </a:extLst>
        </xdr:cNvPr>
        <xdr:cNvSpPr/>
      </xdr:nvSpPr>
      <xdr:spPr>
        <a:xfrm>
          <a:off x="1479963" y="1577423"/>
          <a:ext cx="2066924" cy="141922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①’提出前チェックシート</a:t>
          </a:r>
          <a:endParaRPr kumimoji="1" lang="en-US" altLang="ja-JP" sz="1100" b="1">
            <a:solidFill>
              <a:schemeClr val="tx1"/>
            </a:solidFill>
          </a:endParaRPr>
        </a:p>
        <a:p>
          <a:pPr algn="l"/>
          <a:r>
            <a:rPr kumimoji="1" lang="ja-JP" altLang="en-US" sz="1100" b="1">
              <a:solidFill>
                <a:schemeClr val="tx1"/>
              </a:solidFill>
            </a:rPr>
            <a:t>（別紙１）</a:t>
          </a:r>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oneCellAnchor>
    <xdr:from>
      <xdr:col>1</xdr:col>
      <xdr:colOff>561975</xdr:colOff>
      <xdr:row>4</xdr:row>
      <xdr:rowOff>152400</xdr:rowOff>
    </xdr:from>
    <xdr:ext cx="1172116" cy="328423"/>
    <xdr:sp macro="" textlink="">
      <xdr:nvSpPr>
        <xdr:cNvPr id="11" name="テキスト ボックス 10">
          <a:extLst>
            <a:ext uri="{FF2B5EF4-FFF2-40B4-BE49-F238E27FC236}">
              <a16:creationId xmlns:a16="http://schemas.microsoft.com/office/drawing/2014/main" id="{10AE8F51-0A7A-4E0E-A612-C5F62C26DD57}"/>
            </a:ext>
          </a:extLst>
        </xdr:cNvPr>
        <xdr:cNvSpPr txBox="1"/>
      </xdr:nvSpPr>
      <xdr:spPr>
        <a:xfrm>
          <a:off x="1247775" y="1219200"/>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チェックリスト</a:t>
          </a:r>
        </a:p>
      </xdr:txBody>
    </xdr:sp>
    <xdr:clientData/>
  </xdr:oneCellAnchor>
  <xdr:twoCellAnchor>
    <xdr:from>
      <xdr:col>0</xdr:col>
      <xdr:colOff>482600</xdr:colOff>
      <xdr:row>3</xdr:row>
      <xdr:rowOff>231775</xdr:rowOff>
    </xdr:from>
    <xdr:to>
      <xdr:col>3</xdr:col>
      <xdr:colOff>463550</xdr:colOff>
      <xdr:row>9</xdr:row>
      <xdr:rowOff>79375</xdr:rowOff>
    </xdr:to>
    <xdr:sp macro="" textlink="">
      <xdr:nvSpPr>
        <xdr:cNvPr id="12" name="四角形: 角を丸くする 11">
          <a:extLst>
            <a:ext uri="{FF2B5EF4-FFF2-40B4-BE49-F238E27FC236}">
              <a16:creationId xmlns:a16="http://schemas.microsoft.com/office/drawing/2014/main" id="{8B066C8A-BA9C-4931-B2E9-5CEDFA71A344}"/>
            </a:ext>
          </a:extLst>
        </xdr:cNvPr>
        <xdr:cNvSpPr/>
      </xdr:nvSpPr>
      <xdr:spPr>
        <a:xfrm>
          <a:off x="482600" y="1060450"/>
          <a:ext cx="2038350" cy="127635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①提出前チェックシート</a:t>
          </a:r>
        </a:p>
      </xdr:txBody>
    </xdr:sp>
    <xdr:clientData/>
  </xdr:twoCellAnchor>
  <xdr:twoCellAnchor>
    <xdr:from>
      <xdr:col>3</xdr:col>
      <xdr:colOff>124240</xdr:colOff>
      <xdr:row>15</xdr:row>
      <xdr:rowOff>190501</xdr:rowOff>
    </xdr:from>
    <xdr:to>
      <xdr:col>5</xdr:col>
      <xdr:colOff>259524</xdr:colOff>
      <xdr:row>18</xdr:row>
      <xdr:rowOff>57979</xdr:rowOff>
    </xdr:to>
    <xdr:cxnSp macro="">
      <xdr:nvCxnSpPr>
        <xdr:cNvPr id="13" name="コネクタ: 曲線 12">
          <a:extLst>
            <a:ext uri="{FF2B5EF4-FFF2-40B4-BE49-F238E27FC236}">
              <a16:creationId xmlns:a16="http://schemas.microsoft.com/office/drawing/2014/main" id="{6E05EFE2-CF3F-4AC8-94D2-73B2B36BF358}"/>
            </a:ext>
          </a:extLst>
        </xdr:cNvPr>
        <xdr:cNvCxnSpPr/>
      </xdr:nvCxnSpPr>
      <xdr:spPr>
        <a:xfrm rot="10800000">
          <a:off x="2181640" y="3876676"/>
          <a:ext cx="1506884" cy="581853"/>
        </a:xfrm>
        <a:prstGeom prst="curvedConnector3">
          <a:avLst>
            <a:gd name="adj1" fmla="val 50000"/>
          </a:avLst>
        </a:prstGeom>
        <a:ln w="25400" cmpd="sng">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182218</xdr:colOff>
      <xdr:row>8</xdr:row>
      <xdr:rowOff>16565</xdr:rowOff>
    </xdr:from>
    <xdr:to>
      <xdr:col>7</xdr:col>
      <xdr:colOff>8282</xdr:colOff>
      <xdr:row>11</xdr:row>
      <xdr:rowOff>99391</xdr:rowOff>
    </xdr:to>
    <xdr:cxnSp macro="">
      <xdr:nvCxnSpPr>
        <xdr:cNvPr id="14" name="直線矢印コネクタ 13">
          <a:extLst>
            <a:ext uri="{FF2B5EF4-FFF2-40B4-BE49-F238E27FC236}">
              <a16:creationId xmlns:a16="http://schemas.microsoft.com/office/drawing/2014/main" id="{3B34CB9D-05A2-4495-939B-F352746D95DA}"/>
            </a:ext>
          </a:extLst>
        </xdr:cNvPr>
        <xdr:cNvCxnSpPr/>
      </xdr:nvCxnSpPr>
      <xdr:spPr>
        <a:xfrm flipH="1">
          <a:off x="4297018" y="2750240"/>
          <a:ext cx="511864" cy="79720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201682</xdr:colOff>
      <xdr:row>32</xdr:row>
      <xdr:rowOff>81999</xdr:rowOff>
    </xdr:from>
    <xdr:to>
      <xdr:col>7</xdr:col>
      <xdr:colOff>317639</xdr:colOff>
      <xdr:row>40</xdr:row>
      <xdr:rowOff>72475</xdr:rowOff>
    </xdr:to>
    <xdr:sp macro="" textlink="">
      <xdr:nvSpPr>
        <xdr:cNvPr id="16" name="四角形: 角を丸くする 15">
          <a:extLst>
            <a:ext uri="{FF2B5EF4-FFF2-40B4-BE49-F238E27FC236}">
              <a16:creationId xmlns:a16="http://schemas.microsoft.com/office/drawing/2014/main" id="{9A7F6210-8D1C-44FE-B074-F7331549DD33}"/>
            </a:ext>
          </a:extLst>
        </xdr:cNvPr>
        <xdr:cNvSpPr/>
      </xdr:nvSpPr>
      <xdr:spPr>
        <a:xfrm>
          <a:off x="3638965" y="7875934"/>
          <a:ext cx="1490870" cy="1912041"/>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⑥振込証明書</a:t>
          </a:r>
          <a:endParaRPr kumimoji="1" lang="en-US" altLang="ja-JP" sz="1100" b="1">
            <a:solidFill>
              <a:schemeClr val="tx1"/>
            </a:solidFill>
          </a:endParaRPr>
        </a:p>
        <a:p>
          <a:pPr algn="l"/>
          <a:r>
            <a:rPr kumimoji="1" lang="ja-JP" altLang="en-US" sz="1100" b="1">
              <a:solidFill>
                <a:schemeClr val="tx1"/>
              </a:solidFill>
            </a:rPr>
            <a:t>（</a:t>
          </a:r>
          <a:r>
            <a:rPr kumimoji="1" lang="ja-JP" altLang="en-US" sz="1100" b="1">
              <a:solidFill>
                <a:srgbClr val="EE0000"/>
              </a:solidFill>
            </a:rPr>
            <a:t>全額支援対象時　</a:t>
          </a:r>
          <a:endParaRPr kumimoji="1" lang="en-US" altLang="ja-JP" sz="1100" b="1">
            <a:solidFill>
              <a:srgbClr val="EE0000"/>
            </a:solidFill>
          </a:endParaRPr>
        </a:p>
        <a:p>
          <a:pPr algn="l"/>
          <a:r>
            <a:rPr kumimoji="1" lang="ja-JP" altLang="en-US" sz="1100" b="1">
              <a:solidFill>
                <a:srgbClr val="EE0000"/>
              </a:solidFill>
            </a:rPr>
            <a:t>　　　　は不要</a:t>
          </a:r>
          <a:r>
            <a:rPr kumimoji="1" lang="ja-JP" altLang="en-US" sz="1100" b="1">
              <a:solidFill>
                <a:schemeClr val="tx1"/>
              </a:solidFill>
            </a:rPr>
            <a:t>）</a:t>
          </a:r>
          <a:endParaRPr kumimoji="1" lang="en-US" altLang="ja-JP" sz="1100" b="1">
            <a:solidFill>
              <a:schemeClr val="tx1"/>
            </a:solidFill>
          </a:endParaRPr>
        </a:p>
        <a:p>
          <a:pPr algn="l"/>
          <a:endParaRPr kumimoji="1" lang="ja-JP" altLang="en-US" sz="1000" b="1">
            <a:solidFill>
              <a:schemeClr val="tx1"/>
            </a:solidFill>
          </a:endParaRPr>
        </a:p>
      </xdr:txBody>
    </xdr:sp>
    <xdr:clientData/>
  </xdr:twoCellAnchor>
  <xdr:twoCellAnchor>
    <xdr:from>
      <xdr:col>4</xdr:col>
      <xdr:colOff>185945</xdr:colOff>
      <xdr:row>27</xdr:row>
      <xdr:rowOff>238540</xdr:rowOff>
    </xdr:from>
    <xdr:to>
      <xdr:col>6</xdr:col>
      <xdr:colOff>300246</xdr:colOff>
      <xdr:row>35</xdr:row>
      <xdr:rowOff>229015</xdr:rowOff>
    </xdr:to>
    <xdr:sp macro="" textlink="">
      <xdr:nvSpPr>
        <xdr:cNvPr id="15" name="四角形: 角を丸くする 14">
          <a:extLst>
            <a:ext uri="{FF2B5EF4-FFF2-40B4-BE49-F238E27FC236}">
              <a16:creationId xmlns:a16="http://schemas.microsoft.com/office/drawing/2014/main" id="{3408E9F2-20F3-45B5-B251-1432C0F07DF8}"/>
            </a:ext>
          </a:extLst>
        </xdr:cNvPr>
        <xdr:cNvSpPr/>
      </xdr:nvSpPr>
      <xdr:spPr>
        <a:xfrm>
          <a:off x="2935771" y="6831497"/>
          <a:ext cx="1489214" cy="1912040"/>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⑤</a:t>
          </a:r>
          <a:r>
            <a:rPr kumimoji="1" lang="en-US" altLang="ja-JP" sz="1100" b="1">
              <a:solidFill>
                <a:schemeClr val="tx1"/>
              </a:solidFill>
            </a:rPr>
            <a:t>CCUS</a:t>
          </a:r>
          <a:r>
            <a:rPr kumimoji="1" lang="ja-JP" altLang="en-US" sz="1100" b="1">
              <a:solidFill>
                <a:schemeClr val="tx1"/>
              </a:solidFill>
            </a:rPr>
            <a:t>登録証の</a:t>
          </a:r>
          <a:endParaRPr kumimoji="1" lang="en-US" altLang="ja-JP" sz="1100" b="1">
            <a:solidFill>
              <a:schemeClr val="tx1"/>
            </a:solidFill>
          </a:endParaRPr>
        </a:p>
        <a:p>
          <a:pPr algn="l"/>
          <a:r>
            <a:rPr kumimoji="1" lang="ja-JP" altLang="en-US" sz="1100" b="1">
              <a:solidFill>
                <a:schemeClr val="tx1"/>
              </a:solidFill>
            </a:rPr>
            <a:t>写し</a:t>
          </a:r>
          <a:endParaRPr kumimoji="1" lang="en-US" altLang="ja-JP" sz="1100" b="1">
            <a:solidFill>
              <a:schemeClr val="tx1"/>
            </a:solidFill>
          </a:endParaRPr>
        </a:p>
      </xdr:txBody>
    </xdr:sp>
    <xdr:clientData/>
  </xdr:twoCellAnchor>
  <xdr:twoCellAnchor>
    <xdr:from>
      <xdr:col>3</xdr:col>
      <xdr:colOff>71093</xdr:colOff>
      <xdr:row>23</xdr:row>
      <xdr:rowOff>73852</xdr:rowOff>
    </xdr:from>
    <xdr:to>
      <xdr:col>5</xdr:col>
      <xdr:colOff>275951</xdr:colOff>
      <xdr:row>32</xdr:row>
      <xdr:rowOff>24157</xdr:rowOff>
    </xdr:to>
    <xdr:sp macro="" textlink="">
      <xdr:nvSpPr>
        <xdr:cNvPr id="14" name="四角形: 角を丸くする 13">
          <a:extLst>
            <a:ext uri="{FF2B5EF4-FFF2-40B4-BE49-F238E27FC236}">
              <a16:creationId xmlns:a16="http://schemas.microsoft.com/office/drawing/2014/main" id="{D25B7A90-5835-4045-87B5-8E55FC81ADC4}"/>
            </a:ext>
          </a:extLst>
        </xdr:cNvPr>
        <xdr:cNvSpPr/>
      </xdr:nvSpPr>
      <xdr:spPr>
        <a:xfrm>
          <a:off x="2133463" y="5706026"/>
          <a:ext cx="1579771" cy="2112066"/>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p>
        <a:p>
          <a:pPr algn="l"/>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（就業履歴）が確認できる画面コピー</a:t>
          </a:r>
        </a:p>
      </xdr:txBody>
    </xdr:sp>
    <xdr:clientData/>
  </xdr:twoCellAnchor>
  <xdr:twoCellAnchor>
    <xdr:from>
      <xdr:col>1</xdr:col>
      <xdr:colOff>518076</xdr:colOff>
      <xdr:row>18</xdr:row>
      <xdr:rowOff>159025</xdr:rowOff>
    </xdr:from>
    <xdr:to>
      <xdr:col>4</xdr:col>
      <xdr:colOff>125896</xdr:colOff>
      <xdr:row>26</xdr:row>
      <xdr:rowOff>149500</xdr:rowOff>
    </xdr:to>
    <xdr:sp macro="" textlink="">
      <xdr:nvSpPr>
        <xdr:cNvPr id="10" name="四角形: 角を丸くする 9">
          <a:extLst>
            <a:ext uri="{FF2B5EF4-FFF2-40B4-BE49-F238E27FC236}">
              <a16:creationId xmlns:a16="http://schemas.microsoft.com/office/drawing/2014/main" id="{7908BF90-9E9D-4BB0-B297-E0A47EB5F89E}"/>
            </a:ext>
          </a:extLst>
        </xdr:cNvPr>
        <xdr:cNvSpPr/>
      </xdr:nvSpPr>
      <xdr:spPr>
        <a:xfrm>
          <a:off x="1205533" y="4590221"/>
          <a:ext cx="1670189" cy="1912040"/>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（資格）が確認できる画面コピー</a:t>
          </a:r>
        </a:p>
      </xdr:txBody>
    </xdr:sp>
    <xdr:clientData/>
  </xdr:twoCellAnchor>
  <xdr:twoCellAnchor>
    <xdr:from>
      <xdr:col>0</xdr:col>
      <xdr:colOff>466312</xdr:colOff>
      <xdr:row>13</xdr:row>
      <xdr:rowOff>218661</xdr:rowOff>
    </xdr:from>
    <xdr:to>
      <xdr:col>2</xdr:col>
      <xdr:colOff>675863</xdr:colOff>
      <xdr:row>21</xdr:row>
      <xdr:rowOff>209135</xdr:rowOff>
    </xdr:to>
    <xdr:sp macro="" textlink="">
      <xdr:nvSpPr>
        <xdr:cNvPr id="13" name="四角形: 角を丸くする 12">
          <a:extLst>
            <a:ext uri="{FF2B5EF4-FFF2-40B4-BE49-F238E27FC236}">
              <a16:creationId xmlns:a16="http://schemas.microsoft.com/office/drawing/2014/main" id="{B469DD5A-3878-4254-8C20-7CC8D54CE561}"/>
            </a:ext>
          </a:extLst>
        </xdr:cNvPr>
        <xdr:cNvSpPr/>
      </xdr:nvSpPr>
      <xdr:spPr>
        <a:xfrm>
          <a:off x="466312" y="3448878"/>
          <a:ext cx="1584464" cy="1912040"/>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（写真、</a:t>
          </a:r>
          <a:r>
            <a:rPr kumimoji="1" lang="en-US" altLang="ja-JP" sz="1000" b="1">
              <a:solidFill>
                <a:schemeClr val="tx1"/>
              </a:solidFill>
            </a:rPr>
            <a:t>ID</a:t>
          </a:r>
          <a:r>
            <a:rPr kumimoji="1" lang="ja-JP" altLang="en-US" sz="1000" b="1">
              <a:solidFill>
                <a:schemeClr val="tx1"/>
              </a:solidFill>
            </a:rPr>
            <a:t>）</a:t>
          </a:r>
          <a:endParaRPr kumimoji="1" lang="en-US" altLang="ja-JP" sz="1000" b="1">
            <a:solidFill>
              <a:schemeClr val="tx1"/>
            </a:solidFill>
          </a:endParaRPr>
        </a:p>
        <a:p>
          <a:pPr algn="l"/>
          <a:r>
            <a:rPr kumimoji="1" lang="ja-JP" altLang="en-US" sz="1000" b="1">
              <a:solidFill>
                <a:schemeClr val="tx1"/>
              </a:solidFill>
            </a:rPr>
            <a:t>画面コピー</a:t>
          </a:r>
        </a:p>
      </xdr:txBody>
    </xdr:sp>
    <xdr:clientData/>
  </xdr:twoCellAnchor>
  <xdr:twoCellAnchor>
    <xdr:from>
      <xdr:col>10</xdr:col>
      <xdr:colOff>483980</xdr:colOff>
      <xdr:row>17</xdr:row>
      <xdr:rowOff>49695</xdr:rowOff>
    </xdr:from>
    <xdr:to>
      <xdr:col>12</xdr:col>
      <xdr:colOff>655431</xdr:colOff>
      <xdr:row>25</xdr:row>
      <xdr:rowOff>240195</xdr:rowOff>
    </xdr:to>
    <xdr:sp macro="" textlink="">
      <xdr:nvSpPr>
        <xdr:cNvPr id="11" name="四角形: 角を丸くする 10">
          <a:extLst>
            <a:ext uri="{FF2B5EF4-FFF2-40B4-BE49-F238E27FC236}">
              <a16:creationId xmlns:a16="http://schemas.microsoft.com/office/drawing/2014/main" id="{06C14F9B-53BE-4C2A-B38C-19AEDD0B2705}"/>
            </a:ext>
          </a:extLst>
        </xdr:cNvPr>
        <xdr:cNvSpPr/>
      </xdr:nvSpPr>
      <xdr:spPr>
        <a:xfrm>
          <a:off x="7358545" y="4240695"/>
          <a:ext cx="1546364" cy="2112065"/>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（様式２ｂ）</a:t>
          </a:r>
          <a:br>
            <a:rPr kumimoji="1" lang="en-US" altLang="ja-JP" sz="1100" b="1">
              <a:solidFill>
                <a:schemeClr val="tx1"/>
              </a:solidFill>
            </a:rPr>
          </a:b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証明書類の写し</a:t>
          </a:r>
          <a:endParaRPr kumimoji="1" lang="en-US" altLang="ja-JP" sz="1100" b="1">
            <a:solidFill>
              <a:schemeClr val="tx1"/>
            </a:solidFill>
          </a:endParaRPr>
        </a:p>
        <a:p>
          <a:pPr algn="l"/>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5</xdr:col>
      <xdr:colOff>335583</xdr:colOff>
      <xdr:row>11</xdr:row>
      <xdr:rowOff>201406</xdr:rowOff>
    </xdr:from>
    <xdr:to>
      <xdr:col>7</xdr:col>
      <xdr:colOff>499165</xdr:colOff>
      <xdr:row>19</xdr:row>
      <xdr:rowOff>191881</xdr:rowOff>
    </xdr:to>
    <xdr:sp macro="" textlink="">
      <xdr:nvSpPr>
        <xdr:cNvPr id="12" name="四角形: 角を丸くする 11">
          <a:extLst>
            <a:ext uri="{FF2B5EF4-FFF2-40B4-BE49-F238E27FC236}">
              <a16:creationId xmlns:a16="http://schemas.microsoft.com/office/drawing/2014/main" id="{88D00414-75DF-4002-91D2-96BDB22EF494}"/>
            </a:ext>
          </a:extLst>
        </xdr:cNvPr>
        <xdr:cNvSpPr/>
      </xdr:nvSpPr>
      <xdr:spPr>
        <a:xfrm>
          <a:off x="3772866" y="2951232"/>
          <a:ext cx="1538495" cy="1912040"/>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a:t>
          </a:r>
        </a:p>
      </xdr:txBody>
    </xdr:sp>
    <xdr:clientData/>
  </xdr:twoCellAnchor>
  <xdr:twoCellAnchor>
    <xdr:from>
      <xdr:col>4</xdr:col>
      <xdr:colOff>176006</xdr:colOff>
      <xdr:row>7</xdr:row>
      <xdr:rowOff>134592</xdr:rowOff>
    </xdr:from>
    <xdr:to>
      <xdr:col>6</xdr:col>
      <xdr:colOff>353807</xdr:colOff>
      <xdr:row>16</xdr:row>
      <xdr:rowOff>41413</xdr:rowOff>
    </xdr:to>
    <xdr:sp macro="" textlink="">
      <xdr:nvSpPr>
        <xdr:cNvPr id="6" name="四角形: 角を丸くする 5">
          <a:extLst>
            <a:ext uri="{FF2B5EF4-FFF2-40B4-BE49-F238E27FC236}">
              <a16:creationId xmlns:a16="http://schemas.microsoft.com/office/drawing/2014/main" id="{DB7B1C89-2811-40CE-955E-E8AF5F2F5010}"/>
            </a:ext>
          </a:extLst>
        </xdr:cNvPr>
        <xdr:cNvSpPr/>
      </xdr:nvSpPr>
      <xdr:spPr>
        <a:xfrm>
          <a:off x="2925832" y="1923635"/>
          <a:ext cx="1552714" cy="2068582"/>
        </a:xfrm>
        <a:prstGeom prst="round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②能力評価申請書</a:t>
          </a:r>
          <a:endParaRPr kumimoji="1" lang="en-US" altLang="ja-JP" sz="1100" b="1">
            <a:solidFill>
              <a:schemeClr val="tx1"/>
            </a:solidFill>
          </a:endParaRPr>
        </a:p>
        <a:p>
          <a:pPr algn="l"/>
          <a:r>
            <a:rPr kumimoji="1" lang="ja-JP" altLang="en-US" sz="1100" b="1">
              <a:solidFill>
                <a:schemeClr val="tx1"/>
              </a:solidFill>
            </a:rPr>
            <a:t>　兼　交付申請書</a:t>
          </a:r>
          <a:endParaRPr kumimoji="1" lang="en-US" altLang="ja-JP" sz="1100" b="1">
            <a:solidFill>
              <a:schemeClr val="tx1"/>
            </a:solidFill>
          </a:endParaRPr>
        </a:p>
        <a:p>
          <a:pPr algn="l"/>
          <a:r>
            <a:rPr kumimoji="1" lang="ja-JP" altLang="en-US" sz="1100" b="1">
              <a:solidFill>
                <a:schemeClr val="tx1"/>
              </a:solidFill>
            </a:rPr>
            <a:t>（様式</a:t>
          </a:r>
          <a:r>
            <a:rPr kumimoji="1" lang="en-US" altLang="ja-JP" sz="1100" b="1">
              <a:solidFill>
                <a:schemeClr val="tx1"/>
              </a:solidFill>
            </a:rPr>
            <a:t>1</a:t>
          </a:r>
          <a:r>
            <a:rPr kumimoji="1" lang="ja-JP" altLang="en-US" sz="1100" b="1">
              <a:solidFill>
                <a:schemeClr val="tx1"/>
              </a:solidFill>
            </a:rPr>
            <a:t>）</a:t>
          </a:r>
        </a:p>
      </xdr:txBody>
    </xdr:sp>
    <xdr:clientData/>
  </xdr:twoCellAnchor>
  <xdr:twoCellAnchor>
    <xdr:from>
      <xdr:col>2</xdr:col>
      <xdr:colOff>108363</xdr:colOff>
      <xdr:row>6</xdr:row>
      <xdr:rowOff>34373</xdr:rowOff>
    </xdr:from>
    <xdr:to>
      <xdr:col>5</xdr:col>
      <xdr:colOff>117887</xdr:colOff>
      <xdr:row>12</xdr:row>
      <xdr:rowOff>24848</xdr:rowOff>
    </xdr:to>
    <xdr:sp macro="" textlink="">
      <xdr:nvSpPr>
        <xdr:cNvPr id="5" name="四角形: 角を丸くする 4">
          <a:extLst>
            <a:ext uri="{FF2B5EF4-FFF2-40B4-BE49-F238E27FC236}">
              <a16:creationId xmlns:a16="http://schemas.microsoft.com/office/drawing/2014/main" id="{5D40C10F-7E27-43B5-B443-F3054BCBD6DE}"/>
            </a:ext>
          </a:extLst>
        </xdr:cNvPr>
        <xdr:cNvSpPr/>
      </xdr:nvSpPr>
      <xdr:spPr>
        <a:xfrm>
          <a:off x="1483276" y="1583221"/>
          <a:ext cx="2071894" cy="1431649"/>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①’提出前チェックシート</a:t>
          </a:r>
          <a:endParaRPr kumimoji="1" lang="en-US" altLang="ja-JP" sz="1100" b="1">
            <a:solidFill>
              <a:schemeClr val="tx1"/>
            </a:solidFill>
          </a:endParaRPr>
        </a:p>
        <a:p>
          <a:pPr algn="l"/>
          <a:r>
            <a:rPr kumimoji="1" lang="ja-JP" altLang="en-US" sz="1100" b="1">
              <a:solidFill>
                <a:schemeClr val="tx1"/>
              </a:solidFill>
            </a:rPr>
            <a:t>（別紙１）</a:t>
          </a:r>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oneCellAnchor>
    <xdr:from>
      <xdr:col>1</xdr:col>
      <xdr:colOff>561975</xdr:colOff>
      <xdr:row>4</xdr:row>
      <xdr:rowOff>152400</xdr:rowOff>
    </xdr:from>
    <xdr:ext cx="1172116" cy="328423"/>
    <xdr:sp macro="" textlink="">
      <xdr:nvSpPr>
        <xdr:cNvPr id="3" name="テキスト ボックス 2">
          <a:extLst>
            <a:ext uri="{FF2B5EF4-FFF2-40B4-BE49-F238E27FC236}">
              <a16:creationId xmlns:a16="http://schemas.microsoft.com/office/drawing/2014/main" id="{6A654EA3-93E0-6729-00DF-6AAF6A23BF2C}"/>
            </a:ext>
          </a:extLst>
        </xdr:cNvPr>
        <xdr:cNvSpPr txBox="1"/>
      </xdr:nvSpPr>
      <xdr:spPr>
        <a:xfrm>
          <a:off x="1247775" y="866775"/>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チェックリスト</a:t>
          </a:r>
        </a:p>
      </xdr:txBody>
    </xdr:sp>
    <xdr:clientData/>
  </xdr:oneCellAnchor>
  <xdr:twoCellAnchor>
    <xdr:from>
      <xdr:col>0</xdr:col>
      <xdr:colOff>482600</xdr:colOff>
      <xdr:row>3</xdr:row>
      <xdr:rowOff>231775</xdr:rowOff>
    </xdr:from>
    <xdr:to>
      <xdr:col>3</xdr:col>
      <xdr:colOff>463550</xdr:colOff>
      <xdr:row>9</xdr:row>
      <xdr:rowOff>79375</xdr:rowOff>
    </xdr:to>
    <xdr:sp macro="" textlink="">
      <xdr:nvSpPr>
        <xdr:cNvPr id="2" name="四角形: 角を丸くする 1">
          <a:extLst>
            <a:ext uri="{FF2B5EF4-FFF2-40B4-BE49-F238E27FC236}">
              <a16:creationId xmlns:a16="http://schemas.microsoft.com/office/drawing/2014/main" id="{58B145A0-9207-7D75-3CE8-E9707F80AFB4}"/>
            </a:ext>
          </a:extLst>
        </xdr:cNvPr>
        <xdr:cNvSpPr/>
      </xdr:nvSpPr>
      <xdr:spPr>
        <a:xfrm>
          <a:off x="482600" y="787400"/>
          <a:ext cx="2028825" cy="127635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①提出前チェックシート</a:t>
          </a:r>
        </a:p>
      </xdr:txBody>
    </xdr:sp>
    <xdr:clientData/>
  </xdr:twoCellAnchor>
  <xdr:twoCellAnchor>
    <xdr:from>
      <xdr:col>3</xdr:col>
      <xdr:colOff>124240</xdr:colOff>
      <xdr:row>15</xdr:row>
      <xdr:rowOff>190501</xdr:rowOff>
    </xdr:from>
    <xdr:to>
      <xdr:col>5</xdr:col>
      <xdr:colOff>259524</xdr:colOff>
      <xdr:row>18</xdr:row>
      <xdr:rowOff>57979</xdr:rowOff>
    </xdr:to>
    <xdr:cxnSp macro="">
      <xdr:nvCxnSpPr>
        <xdr:cNvPr id="18" name="コネクタ: 曲線 17">
          <a:extLst>
            <a:ext uri="{FF2B5EF4-FFF2-40B4-BE49-F238E27FC236}">
              <a16:creationId xmlns:a16="http://schemas.microsoft.com/office/drawing/2014/main" id="{BC85741D-4B2A-FFB0-2730-E0485390C4B5}"/>
            </a:ext>
          </a:extLst>
        </xdr:cNvPr>
        <xdr:cNvCxnSpPr/>
      </xdr:nvCxnSpPr>
      <xdr:spPr>
        <a:xfrm rot="10800000">
          <a:off x="2186610" y="3901110"/>
          <a:ext cx="1510197" cy="588065"/>
        </a:xfrm>
        <a:prstGeom prst="curvedConnector3">
          <a:avLst>
            <a:gd name="adj1" fmla="val 50000"/>
          </a:avLst>
        </a:prstGeom>
        <a:ln w="25400" cmpd="sng">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201682</xdr:colOff>
      <xdr:row>32</xdr:row>
      <xdr:rowOff>81999</xdr:rowOff>
    </xdr:from>
    <xdr:to>
      <xdr:col>7</xdr:col>
      <xdr:colOff>317639</xdr:colOff>
      <xdr:row>40</xdr:row>
      <xdr:rowOff>72475</xdr:rowOff>
    </xdr:to>
    <xdr:sp macro="" textlink="">
      <xdr:nvSpPr>
        <xdr:cNvPr id="2" name="四角形: 角を丸くする 1">
          <a:extLst>
            <a:ext uri="{FF2B5EF4-FFF2-40B4-BE49-F238E27FC236}">
              <a16:creationId xmlns:a16="http://schemas.microsoft.com/office/drawing/2014/main" id="{8959E139-4874-4061-8FC3-82EB4A6CB7B7}"/>
            </a:ext>
          </a:extLst>
        </xdr:cNvPr>
        <xdr:cNvSpPr/>
      </xdr:nvSpPr>
      <xdr:spPr>
        <a:xfrm>
          <a:off x="3630682" y="7816299"/>
          <a:ext cx="1487557" cy="1895476"/>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⑥振込証明書</a:t>
          </a:r>
          <a:endParaRPr kumimoji="1" lang="en-US" altLang="ja-JP" sz="1100" b="1">
            <a:solidFill>
              <a:schemeClr val="tx1"/>
            </a:solidFill>
          </a:endParaRPr>
        </a:p>
        <a:p>
          <a:pPr algn="l"/>
          <a:r>
            <a:rPr kumimoji="1" lang="ja-JP" altLang="en-US" sz="1100" b="1">
              <a:solidFill>
                <a:schemeClr val="tx1"/>
              </a:solidFill>
            </a:rPr>
            <a:t>（</a:t>
          </a:r>
          <a:r>
            <a:rPr kumimoji="1" lang="ja-JP" altLang="en-US" sz="1100" b="1">
              <a:solidFill>
                <a:srgbClr val="EE0000"/>
              </a:solidFill>
            </a:rPr>
            <a:t>全額支援対象時　</a:t>
          </a:r>
          <a:endParaRPr kumimoji="1" lang="en-US" altLang="ja-JP" sz="1100" b="1">
            <a:solidFill>
              <a:srgbClr val="EE0000"/>
            </a:solidFill>
          </a:endParaRPr>
        </a:p>
        <a:p>
          <a:pPr algn="l"/>
          <a:r>
            <a:rPr kumimoji="1" lang="ja-JP" altLang="en-US" sz="1100" b="1">
              <a:solidFill>
                <a:srgbClr val="EE0000"/>
              </a:solidFill>
            </a:rPr>
            <a:t>　　　　は不要</a:t>
          </a:r>
          <a:r>
            <a:rPr kumimoji="1" lang="ja-JP" altLang="en-US" sz="1100" b="1">
              <a:solidFill>
                <a:schemeClr val="tx1"/>
              </a:solidFill>
            </a:rPr>
            <a:t>）</a:t>
          </a:r>
          <a:endParaRPr kumimoji="1" lang="en-US" altLang="ja-JP" sz="1100" b="1">
            <a:solidFill>
              <a:schemeClr val="tx1"/>
            </a:solidFill>
          </a:endParaRPr>
        </a:p>
        <a:p>
          <a:pPr algn="l"/>
          <a:endParaRPr kumimoji="1" lang="ja-JP" altLang="en-US" sz="1000" b="1">
            <a:solidFill>
              <a:schemeClr val="tx1"/>
            </a:solidFill>
          </a:endParaRPr>
        </a:p>
      </xdr:txBody>
    </xdr:sp>
    <xdr:clientData/>
  </xdr:twoCellAnchor>
  <xdr:twoCellAnchor>
    <xdr:from>
      <xdr:col>4</xdr:col>
      <xdr:colOff>185945</xdr:colOff>
      <xdr:row>27</xdr:row>
      <xdr:rowOff>238540</xdr:rowOff>
    </xdr:from>
    <xdr:to>
      <xdr:col>6</xdr:col>
      <xdr:colOff>300246</xdr:colOff>
      <xdr:row>35</xdr:row>
      <xdr:rowOff>229015</xdr:rowOff>
    </xdr:to>
    <xdr:sp macro="" textlink="">
      <xdr:nvSpPr>
        <xdr:cNvPr id="3" name="四角形: 角を丸くする 2">
          <a:extLst>
            <a:ext uri="{FF2B5EF4-FFF2-40B4-BE49-F238E27FC236}">
              <a16:creationId xmlns:a16="http://schemas.microsoft.com/office/drawing/2014/main" id="{AF8394DA-6029-4D3A-861F-0C8150BB4B96}"/>
            </a:ext>
          </a:extLst>
        </xdr:cNvPr>
        <xdr:cNvSpPr/>
      </xdr:nvSpPr>
      <xdr:spPr>
        <a:xfrm>
          <a:off x="2929145" y="6782215"/>
          <a:ext cx="1485901" cy="1895475"/>
        </a:xfrm>
        <a:prstGeom prst="round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⑤</a:t>
          </a:r>
          <a:r>
            <a:rPr kumimoji="1" lang="en-US" altLang="ja-JP" sz="1100" b="1">
              <a:solidFill>
                <a:schemeClr val="tx1"/>
              </a:solidFill>
            </a:rPr>
            <a:t>CCUS</a:t>
          </a:r>
          <a:r>
            <a:rPr kumimoji="1" lang="ja-JP" altLang="en-US" sz="1100" b="1">
              <a:solidFill>
                <a:schemeClr val="tx1"/>
              </a:solidFill>
            </a:rPr>
            <a:t>登録証の</a:t>
          </a:r>
          <a:endParaRPr kumimoji="1" lang="en-US" altLang="ja-JP" sz="1100" b="1">
            <a:solidFill>
              <a:schemeClr val="tx1"/>
            </a:solidFill>
          </a:endParaRPr>
        </a:p>
        <a:p>
          <a:pPr algn="l"/>
          <a:r>
            <a:rPr kumimoji="1" lang="ja-JP" altLang="en-US" sz="1100" b="1">
              <a:solidFill>
                <a:schemeClr val="tx1"/>
              </a:solidFill>
            </a:rPr>
            <a:t>写し</a:t>
          </a:r>
          <a:endParaRPr kumimoji="1" lang="en-US" altLang="ja-JP" sz="1100" b="1">
            <a:solidFill>
              <a:schemeClr val="tx1"/>
            </a:solidFill>
          </a:endParaRPr>
        </a:p>
      </xdr:txBody>
    </xdr:sp>
    <xdr:clientData/>
  </xdr:twoCellAnchor>
  <xdr:twoCellAnchor>
    <xdr:from>
      <xdr:col>3</xdr:col>
      <xdr:colOff>71093</xdr:colOff>
      <xdr:row>23</xdr:row>
      <xdr:rowOff>73852</xdr:rowOff>
    </xdr:from>
    <xdr:to>
      <xdr:col>5</xdr:col>
      <xdr:colOff>275951</xdr:colOff>
      <xdr:row>32</xdr:row>
      <xdr:rowOff>24157</xdr:rowOff>
    </xdr:to>
    <xdr:sp macro="" textlink="">
      <xdr:nvSpPr>
        <xdr:cNvPr id="4" name="四角形: 角を丸くする 3">
          <a:extLst>
            <a:ext uri="{FF2B5EF4-FFF2-40B4-BE49-F238E27FC236}">
              <a16:creationId xmlns:a16="http://schemas.microsoft.com/office/drawing/2014/main" id="{DDC485D5-70ED-4406-BC3F-00A3925418F0}"/>
            </a:ext>
          </a:extLst>
        </xdr:cNvPr>
        <xdr:cNvSpPr/>
      </xdr:nvSpPr>
      <xdr:spPr>
        <a:xfrm>
          <a:off x="2128493" y="5665027"/>
          <a:ext cx="1576458" cy="2093430"/>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p>
        <a:p>
          <a:pPr algn="l"/>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（就業履歴）が確認できる画面コピー</a:t>
          </a:r>
        </a:p>
      </xdr:txBody>
    </xdr:sp>
    <xdr:clientData/>
  </xdr:twoCellAnchor>
  <xdr:twoCellAnchor>
    <xdr:from>
      <xdr:col>1</xdr:col>
      <xdr:colOff>518076</xdr:colOff>
      <xdr:row>18</xdr:row>
      <xdr:rowOff>159025</xdr:rowOff>
    </xdr:from>
    <xdr:to>
      <xdr:col>4</xdr:col>
      <xdr:colOff>125896</xdr:colOff>
      <xdr:row>26</xdr:row>
      <xdr:rowOff>149500</xdr:rowOff>
    </xdr:to>
    <xdr:sp macro="" textlink="">
      <xdr:nvSpPr>
        <xdr:cNvPr id="5" name="四角形: 角を丸くする 4">
          <a:extLst>
            <a:ext uri="{FF2B5EF4-FFF2-40B4-BE49-F238E27FC236}">
              <a16:creationId xmlns:a16="http://schemas.microsoft.com/office/drawing/2014/main" id="{1DDA679D-DBD7-4528-927A-CBF0899A4F6C}"/>
            </a:ext>
          </a:extLst>
        </xdr:cNvPr>
        <xdr:cNvSpPr/>
      </xdr:nvSpPr>
      <xdr:spPr>
        <a:xfrm>
          <a:off x="1203876" y="4559575"/>
          <a:ext cx="1665220" cy="1895475"/>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（資格）が確認できる画面コピー</a:t>
          </a:r>
        </a:p>
      </xdr:txBody>
    </xdr:sp>
    <xdr:clientData/>
  </xdr:twoCellAnchor>
  <xdr:twoCellAnchor>
    <xdr:from>
      <xdr:col>0</xdr:col>
      <xdr:colOff>466312</xdr:colOff>
      <xdr:row>13</xdr:row>
      <xdr:rowOff>218661</xdr:rowOff>
    </xdr:from>
    <xdr:to>
      <xdr:col>2</xdr:col>
      <xdr:colOff>675863</xdr:colOff>
      <xdr:row>21</xdr:row>
      <xdr:rowOff>209135</xdr:rowOff>
    </xdr:to>
    <xdr:sp macro="" textlink="">
      <xdr:nvSpPr>
        <xdr:cNvPr id="6" name="四角形: 角を丸くする 5">
          <a:extLst>
            <a:ext uri="{FF2B5EF4-FFF2-40B4-BE49-F238E27FC236}">
              <a16:creationId xmlns:a16="http://schemas.microsoft.com/office/drawing/2014/main" id="{9C81B89A-5958-48D7-9A33-C38CE5D073BA}"/>
            </a:ext>
          </a:extLst>
        </xdr:cNvPr>
        <xdr:cNvSpPr/>
      </xdr:nvSpPr>
      <xdr:spPr>
        <a:xfrm>
          <a:off x="466312" y="3428586"/>
          <a:ext cx="1581151" cy="1895474"/>
        </a:xfrm>
        <a:prstGeom prst="roundRect">
          <a:avLst/>
        </a:prstGeom>
        <a:solidFill>
          <a:srgbClr val="FFCC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④</a:t>
          </a:r>
          <a:r>
            <a:rPr kumimoji="1" lang="en-US" altLang="ja-JP" sz="1100" b="1">
              <a:solidFill>
                <a:schemeClr val="tx1"/>
              </a:solidFill>
            </a:rPr>
            <a:t>CCUS</a:t>
          </a:r>
          <a:r>
            <a:rPr kumimoji="1" lang="ja-JP" altLang="en-US" sz="1100" b="1">
              <a:solidFill>
                <a:schemeClr val="tx1"/>
              </a:solidFill>
            </a:rPr>
            <a:t>技術者情報</a:t>
          </a:r>
          <a:endParaRPr kumimoji="1" lang="en-US" altLang="ja-JP" sz="1100" b="1">
            <a:solidFill>
              <a:schemeClr val="tx1"/>
            </a:solidFill>
          </a:endParaRPr>
        </a:p>
        <a:p>
          <a:pPr algn="l"/>
          <a:r>
            <a:rPr kumimoji="1" lang="ja-JP" altLang="en-US" sz="1100" b="1">
              <a:solidFill>
                <a:schemeClr val="tx1"/>
              </a:solidFill>
            </a:rPr>
            <a:t>画面の写し</a:t>
          </a:r>
          <a:endParaRPr kumimoji="1" lang="en-US" altLang="ja-JP" sz="1100" b="1">
            <a:solidFill>
              <a:schemeClr val="tx1"/>
            </a:solidFill>
          </a:endParaRPr>
        </a:p>
        <a:p>
          <a:pPr algn="l"/>
          <a:r>
            <a:rPr kumimoji="1" lang="ja-JP" altLang="en-US" sz="1000" b="1">
              <a:solidFill>
                <a:schemeClr val="tx1"/>
              </a:solidFill>
            </a:rPr>
            <a:t>（写真、</a:t>
          </a:r>
          <a:r>
            <a:rPr kumimoji="1" lang="en-US" altLang="ja-JP" sz="1000" b="1">
              <a:solidFill>
                <a:schemeClr val="tx1"/>
              </a:solidFill>
            </a:rPr>
            <a:t>ID</a:t>
          </a:r>
          <a:r>
            <a:rPr kumimoji="1" lang="ja-JP" altLang="en-US" sz="1000" b="1">
              <a:solidFill>
                <a:schemeClr val="tx1"/>
              </a:solidFill>
            </a:rPr>
            <a:t>）</a:t>
          </a:r>
          <a:endParaRPr kumimoji="1" lang="en-US" altLang="ja-JP" sz="1000" b="1">
            <a:solidFill>
              <a:schemeClr val="tx1"/>
            </a:solidFill>
          </a:endParaRPr>
        </a:p>
        <a:p>
          <a:pPr algn="l"/>
          <a:r>
            <a:rPr kumimoji="1" lang="ja-JP" altLang="en-US" sz="1000" b="1">
              <a:solidFill>
                <a:schemeClr val="tx1"/>
              </a:solidFill>
            </a:rPr>
            <a:t>画面コピー</a:t>
          </a:r>
        </a:p>
      </xdr:txBody>
    </xdr:sp>
    <xdr:clientData/>
  </xdr:twoCellAnchor>
  <xdr:twoCellAnchor>
    <xdr:from>
      <xdr:col>10</xdr:col>
      <xdr:colOff>483980</xdr:colOff>
      <xdr:row>17</xdr:row>
      <xdr:rowOff>49696</xdr:rowOff>
    </xdr:from>
    <xdr:to>
      <xdr:col>12</xdr:col>
      <xdr:colOff>655431</xdr:colOff>
      <xdr:row>26</xdr:row>
      <xdr:rowOff>41413</xdr:rowOff>
    </xdr:to>
    <xdr:sp macro="" textlink="">
      <xdr:nvSpPr>
        <xdr:cNvPr id="7" name="四角形: 角を丸くする 6">
          <a:extLst>
            <a:ext uri="{FF2B5EF4-FFF2-40B4-BE49-F238E27FC236}">
              <a16:creationId xmlns:a16="http://schemas.microsoft.com/office/drawing/2014/main" id="{1033EAA3-3A08-40E1-9B94-47BF29339EC4}"/>
            </a:ext>
          </a:extLst>
        </xdr:cNvPr>
        <xdr:cNvSpPr/>
      </xdr:nvSpPr>
      <xdr:spPr>
        <a:xfrm>
          <a:off x="7358545" y="4240696"/>
          <a:ext cx="1546364" cy="2153478"/>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（様式２ｂ）</a:t>
          </a:r>
          <a:br>
            <a:rPr kumimoji="1" lang="en-US" altLang="ja-JP" sz="1100" b="1">
              <a:solidFill>
                <a:schemeClr val="tx1"/>
              </a:solidFill>
            </a:rPr>
          </a:br>
          <a:r>
            <a:rPr kumimoji="1" lang="ja-JP" altLang="en-US" sz="1100" b="1">
              <a:solidFill>
                <a:schemeClr val="tx1"/>
              </a:solidFill>
            </a:rPr>
            <a:t>　＋</a:t>
          </a:r>
          <a:endParaRPr kumimoji="1" lang="en-US" altLang="ja-JP" sz="1100" b="1">
            <a:solidFill>
              <a:schemeClr val="tx1"/>
            </a:solidFill>
          </a:endParaRPr>
        </a:p>
        <a:p>
          <a:pPr algn="l"/>
          <a:r>
            <a:rPr kumimoji="1" lang="ja-JP" altLang="en-US" sz="1100" b="1">
              <a:solidFill>
                <a:schemeClr val="tx1"/>
              </a:solidFill>
            </a:rPr>
            <a:t>　証明書類の写し</a:t>
          </a:r>
          <a:endParaRPr kumimoji="1" lang="en-US" altLang="ja-JP" sz="1100" b="1">
            <a:solidFill>
              <a:schemeClr val="tx1"/>
            </a:solidFill>
          </a:endParaRPr>
        </a:p>
        <a:p>
          <a:pPr algn="l"/>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twoCellAnchor>
    <xdr:from>
      <xdr:col>5</xdr:col>
      <xdr:colOff>352148</xdr:colOff>
      <xdr:row>14</xdr:row>
      <xdr:rowOff>102015</xdr:rowOff>
    </xdr:from>
    <xdr:to>
      <xdr:col>7</xdr:col>
      <xdr:colOff>515730</xdr:colOff>
      <xdr:row>22</xdr:row>
      <xdr:rowOff>92490</xdr:rowOff>
    </xdr:to>
    <xdr:sp macro="" textlink="">
      <xdr:nvSpPr>
        <xdr:cNvPr id="8" name="四角形: 角を丸くする 7">
          <a:extLst>
            <a:ext uri="{FF2B5EF4-FFF2-40B4-BE49-F238E27FC236}">
              <a16:creationId xmlns:a16="http://schemas.microsoft.com/office/drawing/2014/main" id="{6881DD90-F13A-4570-863E-86DDA3E6A217}"/>
            </a:ext>
          </a:extLst>
        </xdr:cNvPr>
        <xdr:cNvSpPr/>
      </xdr:nvSpPr>
      <xdr:spPr>
        <a:xfrm>
          <a:off x="3789431" y="3572428"/>
          <a:ext cx="1538495" cy="1912040"/>
        </a:xfrm>
        <a:prstGeom prst="roundRect">
          <a:avLst/>
        </a:prstGeom>
        <a:solidFill>
          <a:srgbClr val="CC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③経歴証明書</a:t>
          </a:r>
          <a:endParaRPr kumimoji="1" lang="en-US" altLang="ja-JP" sz="1100" b="1">
            <a:solidFill>
              <a:schemeClr val="tx1"/>
            </a:solidFill>
          </a:endParaRPr>
        </a:p>
        <a:p>
          <a:pPr algn="l"/>
          <a:r>
            <a:rPr kumimoji="1" lang="ja-JP" altLang="en-US" sz="1100" b="1">
              <a:solidFill>
                <a:schemeClr val="tx1"/>
              </a:solidFill>
            </a:rPr>
            <a:t>（様式２）</a:t>
          </a:r>
        </a:p>
      </xdr:txBody>
    </xdr:sp>
    <xdr:clientData/>
  </xdr:twoCellAnchor>
  <xdr:twoCellAnchor>
    <xdr:from>
      <xdr:col>4</xdr:col>
      <xdr:colOff>176006</xdr:colOff>
      <xdr:row>7</xdr:row>
      <xdr:rowOff>134591</xdr:rowOff>
    </xdr:from>
    <xdr:to>
      <xdr:col>6</xdr:col>
      <xdr:colOff>353807</xdr:colOff>
      <xdr:row>16</xdr:row>
      <xdr:rowOff>49696</xdr:rowOff>
    </xdr:to>
    <xdr:sp macro="" textlink="">
      <xdr:nvSpPr>
        <xdr:cNvPr id="9" name="四角形: 角を丸くする 8">
          <a:extLst>
            <a:ext uri="{FF2B5EF4-FFF2-40B4-BE49-F238E27FC236}">
              <a16:creationId xmlns:a16="http://schemas.microsoft.com/office/drawing/2014/main" id="{BD387C7C-7D8C-48F1-89EB-14C825BC844D}"/>
            </a:ext>
          </a:extLst>
        </xdr:cNvPr>
        <xdr:cNvSpPr/>
      </xdr:nvSpPr>
      <xdr:spPr>
        <a:xfrm>
          <a:off x="2925832" y="1923634"/>
          <a:ext cx="1552714" cy="2076866"/>
        </a:xfrm>
        <a:prstGeom prst="round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②能力評価申請書</a:t>
          </a:r>
          <a:endParaRPr kumimoji="1" lang="en-US" altLang="ja-JP" sz="1100" b="1">
            <a:solidFill>
              <a:schemeClr val="tx1"/>
            </a:solidFill>
          </a:endParaRPr>
        </a:p>
        <a:p>
          <a:pPr algn="l"/>
          <a:r>
            <a:rPr kumimoji="1" lang="ja-JP" altLang="en-US" sz="1100" b="1">
              <a:solidFill>
                <a:schemeClr val="tx1"/>
              </a:solidFill>
            </a:rPr>
            <a:t>　兼　交付申請書</a:t>
          </a:r>
          <a:endParaRPr kumimoji="1" lang="en-US" altLang="ja-JP" sz="1100" b="1">
            <a:solidFill>
              <a:schemeClr val="tx1"/>
            </a:solidFill>
          </a:endParaRPr>
        </a:p>
        <a:p>
          <a:pPr algn="l"/>
          <a:r>
            <a:rPr kumimoji="1" lang="ja-JP" altLang="en-US" sz="1100" b="1">
              <a:solidFill>
                <a:schemeClr val="tx1"/>
              </a:solidFill>
            </a:rPr>
            <a:t>（様式</a:t>
          </a:r>
          <a:r>
            <a:rPr kumimoji="1" lang="en-US" altLang="ja-JP" sz="1100" b="1">
              <a:solidFill>
                <a:schemeClr val="tx1"/>
              </a:solidFill>
            </a:rPr>
            <a:t>1</a:t>
          </a:r>
          <a:r>
            <a:rPr kumimoji="1" lang="ja-JP" altLang="en-US" sz="1100" b="1">
              <a:solidFill>
                <a:schemeClr val="tx1"/>
              </a:solidFill>
            </a:rPr>
            <a:t>）</a:t>
          </a:r>
        </a:p>
      </xdr:txBody>
    </xdr:sp>
    <xdr:clientData/>
  </xdr:twoCellAnchor>
  <xdr:twoCellAnchor>
    <xdr:from>
      <xdr:col>2</xdr:col>
      <xdr:colOff>108363</xdr:colOff>
      <xdr:row>6</xdr:row>
      <xdr:rowOff>34373</xdr:rowOff>
    </xdr:from>
    <xdr:to>
      <xdr:col>5</xdr:col>
      <xdr:colOff>117887</xdr:colOff>
      <xdr:row>12</xdr:row>
      <xdr:rowOff>24848</xdr:rowOff>
    </xdr:to>
    <xdr:sp macro="" textlink="">
      <xdr:nvSpPr>
        <xdr:cNvPr id="10" name="四角形: 角を丸くする 9">
          <a:extLst>
            <a:ext uri="{FF2B5EF4-FFF2-40B4-BE49-F238E27FC236}">
              <a16:creationId xmlns:a16="http://schemas.microsoft.com/office/drawing/2014/main" id="{2AD5B02E-44CE-4E52-AB07-76EF3FCDEE8E}"/>
            </a:ext>
          </a:extLst>
        </xdr:cNvPr>
        <xdr:cNvSpPr/>
      </xdr:nvSpPr>
      <xdr:spPr>
        <a:xfrm>
          <a:off x="1479963" y="1577423"/>
          <a:ext cx="2066924" cy="141922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①’提出前チェックシート</a:t>
          </a:r>
          <a:endParaRPr kumimoji="1" lang="en-US" altLang="ja-JP" sz="1100" b="1">
            <a:solidFill>
              <a:schemeClr val="tx1"/>
            </a:solidFill>
          </a:endParaRPr>
        </a:p>
        <a:p>
          <a:pPr algn="l"/>
          <a:r>
            <a:rPr kumimoji="1" lang="ja-JP" altLang="en-US" sz="1100" b="1">
              <a:solidFill>
                <a:schemeClr val="tx1"/>
              </a:solidFill>
            </a:rPr>
            <a:t>（別紙１）</a:t>
          </a:r>
          <a:r>
            <a:rPr kumimoji="1" lang="en-US" altLang="ja-JP" sz="1000">
              <a:solidFill>
                <a:schemeClr val="tx1"/>
              </a:solidFill>
            </a:rPr>
            <a:t>〈</a:t>
          </a:r>
          <a:r>
            <a:rPr kumimoji="1" lang="ja-JP" altLang="en-US" sz="1000">
              <a:solidFill>
                <a:schemeClr val="tx1"/>
              </a:solidFill>
            </a:rPr>
            <a:t>必要に応じて</a:t>
          </a:r>
          <a:r>
            <a:rPr kumimoji="1" lang="en-US" altLang="ja-JP" sz="1000">
              <a:solidFill>
                <a:schemeClr val="tx1"/>
              </a:solidFill>
            </a:rPr>
            <a:t>〉</a:t>
          </a:r>
          <a:endParaRPr kumimoji="1" lang="ja-JP" altLang="en-US" sz="1000">
            <a:solidFill>
              <a:schemeClr val="tx1"/>
            </a:solidFill>
          </a:endParaRPr>
        </a:p>
      </xdr:txBody>
    </xdr:sp>
    <xdr:clientData/>
  </xdr:twoCellAnchor>
  <xdr:oneCellAnchor>
    <xdr:from>
      <xdr:col>1</xdr:col>
      <xdr:colOff>561975</xdr:colOff>
      <xdr:row>4</xdr:row>
      <xdr:rowOff>152400</xdr:rowOff>
    </xdr:from>
    <xdr:ext cx="1172116" cy="328423"/>
    <xdr:sp macro="" textlink="">
      <xdr:nvSpPr>
        <xdr:cNvPr id="11" name="テキスト ボックス 10">
          <a:extLst>
            <a:ext uri="{FF2B5EF4-FFF2-40B4-BE49-F238E27FC236}">
              <a16:creationId xmlns:a16="http://schemas.microsoft.com/office/drawing/2014/main" id="{74989B07-58C0-449F-8776-8C551A8480FD}"/>
            </a:ext>
          </a:extLst>
        </xdr:cNvPr>
        <xdr:cNvSpPr txBox="1"/>
      </xdr:nvSpPr>
      <xdr:spPr>
        <a:xfrm>
          <a:off x="1247775" y="1219200"/>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チェックリスト</a:t>
          </a:r>
        </a:p>
      </xdr:txBody>
    </xdr:sp>
    <xdr:clientData/>
  </xdr:oneCellAnchor>
  <xdr:twoCellAnchor>
    <xdr:from>
      <xdr:col>0</xdr:col>
      <xdr:colOff>482600</xdr:colOff>
      <xdr:row>3</xdr:row>
      <xdr:rowOff>231775</xdr:rowOff>
    </xdr:from>
    <xdr:to>
      <xdr:col>3</xdr:col>
      <xdr:colOff>463550</xdr:colOff>
      <xdr:row>9</xdr:row>
      <xdr:rowOff>79375</xdr:rowOff>
    </xdr:to>
    <xdr:sp macro="" textlink="">
      <xdr:nvSpPr>
        <xdr:cNvPr id="12" name="四角形: 角を丸くする 11">
          <a:extLst>
            <a:ext uri="{FF2B5EF4-FFF2-40B4-BE49-F238E27FC236}">
              <a16:creationId xmlns:a16="http://schemas.microsoft.com/office/drawing/2014/main" id="{DD457615-3BB5-4F30-85B3-FB57E23DF6D7}"/>
            </a:ext>
          </a:extLst>
        </xdr:cNvPr>
        <xdr:cNvSpPr/>
      </xdr:nvSpPr>
      <xdr:spPr>
        <a:xfrm>
          <a:off x="482600" y="1060450"/>
          <a:ext cx="2038350" cy="127635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①提出前チェックシート</a:t>
          </a:r>
        </a:p>
      </xdr:txBody>
    </xdr:sp>
    <xdr:clientData/>
  </xdr:twoCellAnchor>
  <xdr:twoCellAnchor>
    <xdr:from>
      <xdr:col>3</xdr:col>
      <xdr:colOff>124240</xdr:colOff>
      <xdr:row>15</xdr:row>
      <xdr:rowOff>190501</xdr:rowOff>
    </xdr:from>
    <xdr:to>
      <xdr:col>5</xdr:col>
      <xdr:colOff>259524</xdr:colOff>
      <xdr:row>18</xdr:row>
      <xdr:rowOff>57979</xdr:rowOff>
    </xdr:to>
    <xdr:cxnSp macro="">
      <xdr:nvCxnSpPr>
        <xdr:cNvPr id="13" name="コネクタ: 曲線 12">
          <a:extLst>
            <a:ext uri="{FF2B5EF4-FFF2-40B4-BE49-F238E27FC236}">
              <a16:creationId xmlns:a16="http://schemas.microsoft.com/office/drawing/2014/main" id="{54E2194A-976F-4718-A219-CA34DCF505DE}"/>
            </a:ext>
          </a:extLst>
        </xdr:cNvPr>
        <xdr:cNvCxnSpPr/>
      </xdr:nvCxnSpPr>
      <xdr:spPr>
        <a:xfrm rot="10800000">
          <a:off x="2181640" y="3876676"/>
          <a:ext cx="1506884" cy="581853"/>
        </a:xfrm>
        <a:prstGeom prst="curvedConnector3">
          <a:avLst>
            <a:gd name="adj1" fmla="val 50000"/>
          </a:avLst>
        </a:prstGeom>
        <a:ln w="25400" cmpd="sng">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6912-0739-4FAA-A5CE-3590F2E25200}">
  <dimension ref="B2:M21"/>
  <sheetViews>
    <sheetView workbookViewId="0">
      <selection activeCell="M5" sqref="M4:M18"/>
    </sheetView>
  </sheetViews>
  <sheetFormatPr defaultRowHeight="18.75" x14ac:dyDescent="0.4"/>
  <cols>
    <col min="1" max="1" width="3.875" customWidth="1"/>
    <col min="2" max="2" width="4.5" customWidth="1"/>
    <col min="3" max="3" width="5.625" customWidth="1"/>
    <col min="11" max="11" width="9" style="26"/>
  </cols>
  <sheetData>
    <row r="2" spans="2:13" ht="25.5" x14ac:dyDescent="0.4">
      <c r="B2" s="66" t="s">
        <v>147</v>
      </c>
      <c r="C2" s="66"/>
      <c r="D2" s="66"/>
      <c r="E2" s="66"/>
      <c r="F2" s="66"/>
      <c r="G2" s="66"/>
      <c r="H2" s="66"/>
      <c r="I2" s="66"/>
      <c r="J2" s="66"/>
      <c r="K2" s="66"/>
      <c r="L2" s="66"/>
      <c r="M2" s="66"/>
    </row>
    <row r="3" spans="2:13" ht="24" x14ac:dyDescent="0.4">
      <c r="B3" s="59"/>
      <c r="C3" s="60"/>
      <c r="D3" s="60"/>
      <c r="E3" s="60"/>
      <c r="F3" s="60"/>
      <c r="G3" s="60"/>
      <c r="H3" s="60"/>
      <c r="I3" s="60"/>
      <c r="J3" s="60"/>
      <c r="K3" s="60"/>
    </row>
    <row r="4" spans="2:13" ht="24.95" customHeight="1" x14ac:dyDescent="0.4">
      <c r="B4" s="26"/>
      <c r="C4" s="26"/>
      <c r="D4" s="26"/>
      <c r="E4" s="26"/>
      <c r="F4" s="26"/>
      <c r="G4" s="26"/>
      <c r="H4" s="26"/>
      <c r="I4" s="26"/>
      <c r="J4" s="26"/>
    </row>
    <row r="5" spans="2:13" ht="24.95" customHeight="1" x14ac:dyDescent="0.4">
      <c r="B5" s="1"/>
      <c r="C5" s="1"/>
      <c r="D5" s="1"/>
      <c r="E5" s="1"/>
      <c r="F5" s="1"/>
      <c r="G5" s="1"/>
      <c r="H5" s="1"/>
      <c r="I5" s="1"/>
      <c r="J5" s="1"/>
      <c r="L5" s="63" t="s">
        <v>162</v>
      </c>
    </row>
    <row r="6" spans="2:13" ht="24.95" customHeight="1" x14ac:dyDescent="0.4">
      <c r="B6" s="1"/>
      <c r="C6" s="1"/>
      <c r="D6" s="1"/>
      <c r="E6" s="1"/>
      <c r="F6" s="1"/>
      <c r="G6" s="1"/>
      <c r="H6" s="1"/>
      <c r="I6" s="1"/>
      <c r="J6" s="1"/>
      <c r="L6" s="63"/>
    </row>
    <row r="7" spans="2:13" ht="24.95" customHeight="1" x14ac:dyDescent="0.4">
      <c r="B7" s="64" t="s">
        <v>148</v>
      </c>
      <c r="C7" s="1" t="s">
        <v>153</v>
      </c>
      <c r="D7" s="1"/>
      <c r="E7" s="1"/>
      <c r="F7" s="1"/>
      <c r="G7" s="1"/>
      <c r="H7" s="26" t="s">
        <v>164</v>
      </c>
      <c r="I7" s="26" t="s">
        <v>164</v>
      </c>
      <c r="J7" s="26" t="s">
        <v>164</v>
      </c>
      <c r="K7" s="26" t="s">
        <v>164</v>
      </c>
      <c r="L7" s="63">
        <v>1</v>
      </c>
    </row>
    <row r="8" spans="2:13" ht="24.95" customHeight="1" x14ac:dyDescent="0.4">
      <c r="B8" s="1"/>
      <c r="C8" s="1"/>
      <c r="D8" s="1"/>
      <c r="E8" s="1"/>
      <c r="F8" s="1"/>
      <c r="G8" s="1"/>
      <c r="H8" s="1"/>
      <c r="I8" s="1"/>
      <c r="J8" s="1"/>
      <c r="L8" s="63"/>
    </row>
    <row r="9" spans="2:13" ht="24.95" customHeight="1" x14ac:dyDescent="0.4">
      <c r="B9" s="64" t="s">
        <v>150</v>
      </c>
      <c r="C9" s="1" t="s">
        <v>0</v>
      </c>
      <c r="D9" s="1" t="s">
        <v>149</v>
      </c>
      <c r="E9" s="1"/>
      <c r="F9" s="1"/>
      <c r="G9" s="1"/>
      <c r="H9" s="26" t="s">
        <v>164</v>
      </c>
      <c r="I9" s="26" t="s">
        <v>164</v>
      </c>
      <c r="J9" s="26" t="s">
        <v>164</v>
      </c>
      <c r="K9" s="26" t="s">
        <v>164</v>
      </c>
      <c r="L9" s="63">
        <v>2</v>
      </c>
    </row>
    <row r="10" spans="2:13" ht="24.95" customHeight="1" x14ac:dyDescent="0.4">
      <c r="B10" s="1"/>
      <c r="C10" s="1" t="s">
        <v>46</v>
      </c>
      <c r="D10" s="1" t="s">
        <v>159</v>
      </c>
      <c r="E10" s="1"/>
      <c r="F10" s="1"/>
      <c r="G10" s="1"/>
      <c r="H10" s="26" t="s">
        <v>164</v>
      </c>
      <c r="I10" s="26" t="s">
        <v>164</v>
      </c>
      <c r="J10" s="26" t="s">
        <v>164</v>
      </c>
      <c r="K10" s="26" t="s">
        <v>164</v>
      </c>
      <c r="L10" s="63">
        <v>3</v>
      </c>
    </row>
    <row r="11" spans="2:13" ht="24.95" customHeight="1" x14ac:dyDescent="0.4">
      <c r="B11" s="64"/>
      <c r="C11" s="1"/>
      <c r="D11" s="1"/>
      <c r="E11" s="1"/>
      <c r="F11" s="1"/>
      <c r="G11" s="1"/>
      <c r="H11" s="1"/>
      <c r="I11" s="1"/>
      <c r="J11" s="1"/>
      <c r="L11" s="63"/>
    </row>
    <row r="12" spans="2:13" ht="24.95" customHeight="1" x14ac:dyDescent="0.4">
      <c r="B12" s="64" t="s">
        <v>151</v>
      </c>
      <c r="C12" s="1" t="s">
        <v>155</v>
      </c>
      <c r="D12" s="1"/>
      <c r="E12" s="1"/>
      <c r="F12" s="1"/>
      <c r="G12" s="1"/>
      <c r="H12" s="1"/>
      <c r="I12" s="1"/>
      <c r="J12" s="1"/>
      <c r="L12" s="63"/>
    </row>
    <row r="13" spans="2:13" ht="24.95" customHeight="1" x14ac:dyDescent="0.4">
      <c r="B13" s="64"/>
      <c r="C13" s="1" t="s">
        <v>0</v>
      </c>
      <c r="D13" s="1" t="s">
        <v>156</v>
      </c>
      <c r="E13" s="1"/>
      <c r="F13" s="1"/>
      <c r="G13" s="1"/>
      <c r="H13" s="1"/>
      <c r="I13" s="1"/>
      <c r="J13" s="1"/>
      <c r="K13" s="26" t="s">
        <v>164</v>
      </c>
      <c r="L13" s="63">
        <v>4</v>
      </c>
    </row>
    <row r="14" spans="2:13" ht="24.95" customHeight="1" x14ac:dyDescent="0.4">
      <c r="B14" s="64"/>
      <c r="C14" s="1" t="s">
        <v>46</v>
      </c>
      <c r="D14" s="1" t="s">
        <v>160</v>
      </c>
      <c r="E14" s="1"/>
      <c r="F14" s="1"/>
      <c r="G14" s="1"/>
      <c r="H14" s="26" t="s">
        <v>164</v>
      </c>
      <c r="I14" s="26" t="s">
        <v>164</v>
      </c>
      <c r="J14" s="26" t="s">
        <v>164</v>
      </c>
      <c r="K14" s="26" t="s">
        <v>164</v>
      </c>
      <c r="L14" s="63">
        <v>5</v>
      </c>
    </row>
    <row r="15" spans="2:13" ht="24.95" customHeight="1" x14ac:dyDescent="0.4">
      <c r="B15" s="64"/>
      <c r="C15" s="1"/>
      <c r="D15" s="1"/>
      <c r="E15" s="1"/>
      <c r="F15" s="1"/>
      <c r="G15" s="1"/>
      <c r="H15" s="1"/>
      <c r="I15" s="1"/>
      <c r="J15" s="1"/>
      <c r="L15" s="63"/>
    </row>
    <row r="16" spans="2:13" ht="24.95" customHeight="1" x14ac:dyDescent="0.4">
      <c r="B16" s="64" t="s">
        <v>152</v>
      </c>
      <c r="C16" s="1" t="s">
        <v>157</v>
      </c>
      <c r="D16" s="1"/>
      <c r="E16" s="1"/>
      <c r="F16" s="1"/>
      <c r="G16" s="1"/>
      <c r="H16" s="1"/>
      <c r="I16" s="1"/>
      <c r="J16" s="1"/>
      <c r="L16" s="63"/>
    </row>
    <row r="17" spans="2:12" ht="24.95" customHeight="1" x14ac:dyDescent="0.4">
      <c r="B17" s="64"/>
      <c r="C17" s="1" t="s">
        <v>0</v>
      </c>
      <c r="D17" s="1" t="s">
        <v>158</v>
      </c>
      <c r="E17" s="1"/>
      <c r="F17" s="1"/>
      <c r="G17" s="1"/>
      <c r="H17" s="1"/>
      <c r="I17" s="1"/>
      <c r="J17" s="26" t="s">
        <v>164</v>
      </c>
      <c r="K17" s="26" t="s">
        <v>164</v>
      </c>
      <c r="L17" s="63" t="s">
        <v>161</v>
      </c>
    </row>
    <row r="18" spans="2:12" ht="24.95" customHeight="1" x14ac:dyDescent="0.4">
      <c r="B18" s="64"/>
      <c r="C18" s="1" t="s">
        <v>46</v>
      </c>
      <c r="D18" s="1" t="s">
        <v>154</v>
      </c>
      <c r="E18" s="1"/>
      <c r="F18" s="1"/>
      <c r="G18" s="1"/>
      <c r="H18" s="26" t="s">
        <v>164</v>
      </c>
      <c r="I18" s="26" t="s">
        <v>164</v>
      </c>
      <c r="J18" s="26" t="s">
        <v>164</v>
      </c>
      <c r="K18" s="26" t="s">
        <v>164</v>
      </c>
      <c r="L18" s="63">
        <v>9</v>
      </c>
    </row>
    <row r="19" spans="2:12" ht="20.100000000000001" customHeight="1" x14ac:dyDescent="0.4">
      <c r="B19" s="56"/>
    </row>
    <row r="20" spans="2:12" ht="20.100000000000001" customHeight="1" x14ac:dyDescent="0.4">
      <c r="B20" s="56"/>
    </row>
    <row r="21" spans="2:12" ht="20.100000000000001" customHeight="1" x14ac:dyDescent="0.4"/>
  </sheetData>
  <mergeCells count="1">
    <mergeCell ref="B2:M2"/>
  </mergeCells>
  <phoneticPr fontId="1"/>
  <printOptions horizontalCentered="1"/>
  <pageMargins left="0.70866141732283472" right="0.70866141732283472" top="0.74803149606299213" bottom="0.74803149606299213" header="0.31496062992125984" footer="0.31496062992125984"/>
  <pageSetup paperSize="9" orientation="landscape" r:id="rId1"/>
  <headerFooter>
    <oddFooter>&amp;R一般社団法人　消防施設工事協会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A378-E4D1-4680-837E-37D066B467AA}">
  <dimension ref="A1:X40"/>
  <sheetViews>
    <sheetView view="pageBreakPreview" topLeftCell="D6" zoomScaleNormal="100" zoomScaleSheetLayoutView="100" workbookViewId="0">
      <selection activeCell="T7" sqref="T7"/>
    </sheetView>
  </sheetViews>
  <sheetFormatPr defaultRowHeight="18.75" x14ac:dyDescent="0.4"/>
  <cols>
    <col min="1" max="1" width="3.75" customWidth="1"/>
    <col min="2" max="2" width="6.125" customWidth="1"/>
    <col min="9" max="9" width="6.125" customWidth="1"/>
    <col min="10" max="10" width="10.5" bestFit="1" customWidth="1"/>
    <col min="11" max="11" width="5.5" customWidth="1"/>
    <col min="13" max="13" width="5.75" customWidth="1"/>
    <col min="15" max="15" width="6.875" customWidth="1"/>
    <col min="17" max="17" width="3.75" customWidth="1"/>
    <col min="19" max="19" width="3.75" bestFit="1" customWidth="1"/>
  </cols>
  <sheetData>
    <row r="1" spans="1:24" ht="12" customHeight="1" x14ac:dyDescent="0.4"/>
    <row r="2" spans="1:24" ht="16.5" customHeight="1" x14ac:dyDescent="0.4">
      <c r="A2" s="2"/>
      <c r="B2" s="3"/>
      <c r="C2" s="3"/>
      <c r="D2" s="3"/>
      <c r="E2" s="2" t="s">
        <v>23</v>
      </c>
      <c r="F2" s="3"/>
      <c r="G2" s="2" t="s">
        <v>24</v>
      </c>
      <c r="H2" s="3"/>
      <c r="I2" s="3"/>
      <c r="J2" s="5" t="s">
        <v>27</v>
      </c>
      <c r="K2" s="69" t="s">
        <v>28</v>
      </c>
      <c r="L2" s="69"/>
      <c r="M2" s="69"/>
      <c r="N2" s="69"/>
      <c r="O2" s="3"/>
      <c r="P2" s="2" t="s">
        <v>107</v>
      </c>
      <c r="Q2" s="3"/>
      <c r="R2" s="3"/>
      <c r="S2" s="2"/>
      <c r="T2" s="2"/>
      <c r="U2" s="2"/>
      <c r="V2" s="2"/>
    </row>
    <row r="3" spans="1:24" ht="24.95" customHeight="1" x14ac:dyDescent="0.4">
      <c r="A3" s="2"/>
      <c r="B3" s="4"/>
      <c r="C3" s="2"/>
      <c r="D3" s="5" t="s">
        <v>20</v>
      </c>
      <c r="E3" s="67"/>
      <c r="F3" s="67"/>
      <c r="G3" s="67" t="s">
        <v>104</v>
      </c>
      <c r="H3" s="67"/>
      <c r="I3" s="67"/>
      <c r="J3" s="5" t="s">
        <v>26</v>
      </c>
      <c r="K3" s="68" t="s">
        <v>36</v>
      </c>
      <c r="L3" s="68"/>
      <c r="M3" s="68"/>
      <c r="N3" s="68"/>
      <c r="O3" s="38" t="s">
        <v>106</v>
      </c>
      <c r="P3" s="61"/>
      <c r="Q3" s="37" t="s">
        <v>7</v>
      </c>
      <c r="R3" s="61"/>
      <c r="S3" s="37" t="s">
        <v>8</v>
      </c>
      <c r="T3" s="61"/>
      <c r="U3" s="62" t="s">
        <v>29</v>
      </c>
      <c r="V3" s="2"/>
    </row>
    <row r="4" spans="1:24" ht="24.95" customHeight="1" x14ac:dyDescent="0.4">
      <c r="A4" s="2"/>
      <c r="B4" s="4"/>
      <c r="C4" s="2"/>
      <c r="D4" s="6" t="s">
        <v>21</v>
      </c>
      <c r="E4" s="68"/>
      <c r="F4" s="68"/>
      <c r="G4" s="68"/>
      <c r="H4" s="68"/>
      <c r="I4" s="68"/>
      <c r="J4" s="6" t="s">
        <v>25</v>
      </c>
      <c r="K4" s="68" t="s">
        <v>105</v>
      </c>
      <c r="L4" s="68"/>
      <c r="M4" s="68"/>
      <c r="N4" s="68"/>
      <c r="O4" s="2"/>
      <c r="P4" s="79" t="s">
        <v>17</v>
      </c>
      <c r="Q4" s="2"/>
      <c r="R4" s="70" t="s">
        <v>18</v>
      </c>
      <c r="S4" s="2"/>
      <c r="U4" s="2"/>
      <c r="V4" s="2"/>
    </row>
    <row r="5" spans="1:24" x14ac:dyDescent="0.4">
      <c r="A5" s="2"/>
      <c r="B5" s="2"/>
      <c r="C5" s="2"/>
      <c r="D5" s="2"/>
      <c r="E5" s="2"/>
      <c r="F5" s="2"/>
      <c r="G5" s="2"/>
      <c r="H5" s="2"/>
      <c r="I5" s="2"/>
      <c r="J5" s="2"/>
      <c r="K5" s="2"/>
      <c r="L5" s="2"/>
      <c r="M5" s="2"/>
      <c r="N5" s="2"/>
      <c r="O5" s="2"/>
      <c r="P5" s="80"/>
      <c r="Q5" s="2"/>
      <c r="R5" s="71"/>
      <c r="S5" s="2"/>
      <c r="U5" s="2" t="s">
        <v>22</v>
      </c>
      <c r="V5" s="2"/>
    </row>
    <row r="6" spans="1:24" x14ac:dyDescent="0.4">
      <c r="A6" s="4" t="s">
        <v>166</v>
      </c>
      <c r="B6" s="2"/>
      <c r="C6" s="2"/>
      <c r="D6" s="2"/>
      <c r="E6" s="2"/>
      <c r="F6" s="2"/>
      <c r="G6" s="2"/>
      <c r="H6" s="2"/>
      <c r="I6" s="2"/>
      <c r="J6" s="2"/>
      <c r="K6" s="2"/>
      <c r="L6" s="2"/>
      <c r="M6" s="2"/>
      <c r="N6" s="2"/>
      <c r="O6" s="2"/>
      <c r="P6" s="7" t="s">
        <v>19</v>
      </c>
      <c r="Q6" s="2"/>
      <c r="R6" s="22" t="s">
        <v>19</v>
      </c>
      <c r="S6" s="2"/>
      <c r="T6" s="2"/>
      <c r="U6" s="2"/>
      <c r="V6" s="2"/>
    </row>
    <row r="7" spans="1:24" ht="19.5" thickBot="1" x14ac:dyDescent="0.45">
      <c r="A7" s="2"/>
      <c r="B7" s="2"/>
      <c r="C7" s="2"/>
      <c r="D7" s="2"/>
      <c r="E7" s="2"/>
      <c r="F7" s="2"/>
      <c r="G7" s="2"/>
      <c r="H7" s="2"/>
      <c r="I7" s="2"/>
      <c r="J7" s="2"/>
      <c r="K7" s="2"/>
      <c r="L7" s="2"/>
      <c r="M7" s="2"/>
      <c r="N7" s="2"/>
      <c r="O7" s="2"/>
      <c r="P7" s="7" t="s">
        <v>19</v>
      </c>
      <c r="Q7" s="2"/>
      <c r="R7" s="22" t="s">
        <v>19</v>
      </c>
      <c r="S7" s="2"/>
      <c r="T7" s="2"/>
      <c r="U7" s="2"/>
      <c r="V7" s="2"/>
    </row>
    <row r="8" spans="1:24" ht="19.5" thickBot="1" x14ac:dyDescent="0.45">
      <c r="A8" s="2"/>
      <c r="B8" s="8" t="s">
        <v>0</v>
      </c>
      <c r="C8" s="8" t="s">
        <v>30</v>
      </c>
      <c r="D8" s="2"/>
      <c r="E8" s="2"/>
      <c r="F8" s="2"/>
      <c r="G8" s="2"/>
      <c r="H8" s="2"/>
      <c r="I8" s="2"/>
      <c r="J8" s="2" t="s">
        <v>65</v>
      </c>
      <c r="K8" s="2"/>
      <c r="L8" s="70" t="s">
        <v>15</v>
      </c>
      <c r="M8" s="72" t="s">
        <v>9</v>
      </c>
      <c r="N8" s="73"/>
      <c r="O8" s="2"/>
      <c r="P8" s="75"/>
      <c r="Q8" s="2"/>
      <c r="R8" s="77"/>
      <c r="S8" s="2"/>
      <c r="T8" s="2"/>
      <c r="U8" s="2"/>
      <c r="V8" s="2"/>
      <c r="X8" s="56" t="s">
        <v>145</v>
      </c>
    </row>
    <row r="9" spans="1:24" ht="19.5" thickBot="1" x14ac:dyDescent="0.45">
      <c r="A9" s="2"/>
      <c r="B9" s="2"/>
      <c r="C9" s="9" t="s">
        <v>13</v>
      </c>
      <c r="D9" s="10"/>
      <c r="E9" s="10"/>
      <c r="F9" s="10"/>
      <c r="G9" s="10"/>
      <c r="H9" s="10"/>
      <c r="I9" s="10"/>
      <c r="J9" s="11"/>
      <c r="K9" s="2"/>
      <c r="L9" s="71"/>
      <c r="M9" s="72"/>
      <c r="N9" s="74"/>
      <c r="O9" s="2"/>
      <c r="P9" s="76"/>
      <c r="Q9" s="2"/>
      <c r="R9" s="78"/>
      <c r="S9" s="2"/>
      <c r="T9" s="12"/>
      <c r="U9" s="12"/>
      <c r="V9" s="12"/>
      <c r="X9" s="56" t="s">
        <v>146</v>
      </c>
    </row>
    <row r="10" spans="1:24" x14ac:dyDescent="0.4">
      <c r="A10" s="2"/>
      <c r="B10" s="2"/>
      <c r="C10" s="13" t="s">
        <v>12</v>
      </c>
      <c r="D10" s="14"/>
      <c r="E10" s="14"/>
      <c r="F10" s="14"/>
      <c r="G10" s="14"/>
      <c r="H10" s="14"/>
      <c r="I10" s="14"/>
      <c r="J10" s="15"/>
      <c r="K10" s="2"/>
      <c r="L10" s="2"/>
      <c r="M10" s="2"/>
      <c r="N10" s="28" t="s">
        <v>68</v>
      </c>
      <c r="O10" s="28"/>
      <c r="P10" s="28" t="s">
        <v>69</v>
      </c>
      <c r="Q10" s="29"/>
      <c r="R10" s="28" t="s">
        <v>79</v>
      </c>
      <c r="S10" s="2"/>
      <c r="T10" s="2"/>
      <c r="U10" s="2"/>
      <c r="V10" s="2"/>
      <c r="X10" s="56"/>
    </row>
    <row r="11" spans="1:24" ht="19.5" thickBot="1" x14ac:dyDescent="0.45">
      <c r="A11" s="2"/>
      <c r="B11" s="2"/>
      <c r="C11" s="16" t="s">
        <v>113</v>
      </c>
      <c r="D11" s="17"/>
      <c r="E11" s="17"/>
      <c r="F11" s="17"/>
      <c r="G11" s="17"/>
      <c r="H11" s="17"/>
      <c r="I11" s="17"/>
      <c r="J11" s="18"/>
      <c r="K11" s="2"/>
      <c r="L11" s="2"/>
      <c r="M11" s="2"/>
      <c r="N11" s="2"/>
      <c r="O11" s="2"/>
      <c r="P11" s="2"/>
      <c r="Q11" s="2"/>
      <c r="R11" s="20"/>
      <c r="S11" s="2"/>
      <c r="T11" s="2"/>
      <c r="U11" s="2"/>
      <c r="V11" s="2"/>
      <c r="X11" s="56"/>
    </row>
    <row r="12" spans="1:24" ht="19.5" thickBot="1" x14ac:dyDescent="0.45">
      <c r="A12" s="2"/>
      <c r="B12" s="2"/>
      <c r="C12" s="2"/>
      <c r="D12" s="2"/>
      <c r="E12" s="2"/>
      <c r="F12" s="2"/>
      <c r="G12" s="2"/>
      <c r="H12" s="2"/>
      <c r="I12" s="2"/>
      <c r="J12" s="29" t="s">
        <v>65</v>
      </c>
      <c r="K12" s="2"/>
      <c r="L12" s="2"/>
      <c r="M12" s="2"/>
      <c r="N12" s="2"/>
      <c r="O12" s="2"/>
      <c r="P12" s="2"/>
      <c r="Q12" s="2"/>
      <c r="R12" s="20"/>
      <c r="S12" s="2"/>
      <c r="T12" s="2"/>
      <c r="U12" s="2"/>
      <c r="V12" s="2"/>
      <c r="X12" s="56"/>
    </row>
    <row r="13" spans="1:24" x14ac:dyDescent="0.4">
      <c r="A13" s="2"/>
      <c r="B13" s="8" t="s">
        <v>1</v>
      </c>
      <c r="C13" s="58" t="s">
        <v>144</v>
      </c>
      <c r="D13" s="2"/>
      <c r="E13" s="2"/>
      <c r="F13" s="2"/>
      <c r="G13" s="2"/>
      <c r="H13" s="2"/>
      <c r="I13" s="2"/>
      <c r="J13" s="2"/>
      <c r="K13" s="2"/>
      <c r="L13" s="70" t="s">
        <v>11</v>
      </c>
      <c r="M13" s="72" t="s">
        <v>9</v>
      </c>
      <c r="N13" s="81"/>
      <c r="O13" s="2"/>
      <c r="P13" s="75"/>
      <c r="Q13" s="2"/>
      <c r="R13" s="77"/>
      <c r="S13" s="2"/>
      <c r="T13" s="2"/>
      <c r="U13" s="2"/>
      <c r="V13" s="2"/>
    </row>
    <row r="14" spans="1:24" ht="19.5" thickBot="1" x14ac:dyDescent="0.45">
      <c r="A14" s="2"/>
      <c r="B14" s="2"/>
      <c r="C14" s="8" t="s">
        <v>143</v>
      </c>
      <c r="D14" s="2"/>
      <c r="E14" s="2"/>
      <c r="F14" s="2"/>
      <c r="G14" s="2"/>
      <c r="H14" s="2"/>
      <c r="I14" s="2"/>
      <c r="J14" s="2"/>
      <c r="K14" s="2"/>
      <c r="L14" s="71"/>
      <c r="M14" s="72"/>
      <c r="N14" s="82"/>
      <c r="O14" s="2"/>
      <c r="P14" s="76"/>
      <c r="Q14" s="2"/>
      <c r="R14" s="78"/>
      <c r="S14" s="2"/>
      <c r="T14" s="12"/>
      <c r="U14" s="12"/>
      <c r="V14" s="12"/>
    </row>
    <row r="15" spans="1:24" ht="19.5" thickBot="1" x14ac:dyDescent="0.45">
      <c r="A15" s="2"/>
      <c r="B15" s="2"/>
      <c r="C15" s="2"/>
      <c r="D15" s="2"/>
      <c r="E15" s="2"/>
      <c r="F15" s="2"/>
      <c r="G15" s="2"/>
      <c r="H15" s="2"/>
      <c r="I15" s="2"/>
      <c r="J15" s="2"/>
      <c r="K15" s="2"/>
      <c r="L15" s="2"/>
      <c r="M15" s="2"/>
      <c r="N15" s="28" t="s">
        <v>70</v>
      </c>
      <c r="O15" s="28"/>
      <c r="P15" s="28" t="s">
        <v>71</v>
      </c>
      <c r="Q15" s="29"/>
      <c r="R15" s="28" t="s">
        <v>80</v>
      </c>
      <c r="S15" s="2"/>
      <c r="T15" s="2"/>
      <c r="U15" s="2"/>
      <c r="V15" s="2"/>
    </row>
    <row r="16" spans="1:24" x14ac:dyDescent="0.4">
      <c r="A16" s="2"/>
      <c r="B16" s="8" t="s">
        <v>2</v>
      </c>
      <c r="C16" s="8" t="s">
        <v>35</v>
      </c>
      <c r="D16" s="2"/>
      <c r="E16" s="2"/>
      <c r="F16" s="2"/>
      <c r="G16" s="2"/>
      <c r="H16" s="2"/>
      <c r="I16" s="2"/>
      <c r="J16" s="2"/>
      <c r="K16" s="2"/>
      <c r="L16" s="2"/>
      <c r="M16" s="2"/>
      <c r="N16" s="2"/>
      <c r="O16" s="2"/>
      <c r="P16" s="75"/>
      <c r="Q16" s="2"/>
      <c r="R16" s="77"/>
      <c r="S16" s="2"/>
      <c r="T16" s="12"/>
      <c r="U16" s="12"/>
      <c r="V16" s="12"/>
    </row>
    <row r="17" spans="1:22" ht="19.5" thickBot="1" x14ac:dyDescent="0.45">
      <c r="A17" s="2"/>
      <c r="B17" s="2"/>
      <c r="C17" s="2"/>
      <c r="D17" s="2"/>
      <c r="E17" s="2"/>
      <c r="F17" s="2"/>
      <c r="G17" s="2"/>
      <c r="H17" s="2"/>
      <c r="I17" s="2"/>
      <c r="J17" s="2"/>
      <c r="K17" s="2"/>
      <c r="L17" s="2"/>
      <c r="M17" s="2"/>
      <c r="N17" s="2"/>
      <c r="O17" s="2"/>
      <c r="P17" s="76"/>
      <c r="Q17" s="2"/>
      <c r="R17" s="78"/>
      <c r="S17" s="2"/>
      <c r="T17" s="12"/>
      <c r="U17" s="12"/>
      <c r="V17" s="12"/>
    </row>
    <row r="18" spans="1:22" ht="19.5" thickBot="1" x14ac:dyDescent="0.45">
      <c r="A18" s="2"/>
      <c r="B18" s="2"/>
      <c r="C18" s="2"/>
      <c r="D18" s="2"/>
      <c r="E18" s="2"/>
      <c r="F18" s="2"/>
      <c r="G18" s="2"/>
      <c r="H18" s="2"/>
      <c r="I18" s="2"/>
      <c r="J18" s="2"/>
      <c r="K18" s="2"/>
      <c r="L18" s="2"/>
      <c r="M18" s="2"/>
      <c r="N18" s="2"/>
      <c r="O18" s="2"/>
      <c r="P18" s="28" t="s">
        <v>72</v>
      </c>
      <c r="Q18" s="29"/>
      <c r="R18" s="28" t="s">
        <v>81</v>
      </c>
      <c r="S18" s="2"/>
      <c r="T18" s="2"/>
      <c r="U18" s="2"/>
      <c r="V18" s="2"/>
    </row>
    <row r="19" spans="1:22" x14ac:dyDescent="0.4">
      <c r="A19" s="2"/>
      <c r="B19" s="8" t="s">
        <v>3</v>
      </c>
      <c r="C19" s="8" t="s">
        <v>32</v>
      </c>
      <c r="D19" s="2"/>
      <c r="E19" s="2"/>
      <c r="F19" s="2"/>
      <c r="G19" s="2"/>
      <c r="H19" s="2"/>
      <c r="I19" s="2"/>
      <c r="J19" s="2"/>
      <c r="K19" s="2"/>
      <c r="L19" s="2"/>
      <c r="M19" s="2"/>
      <c r="N19" s="2"/>
      <c r="O19" s="2"/>
      <c r="P19" s="75"/>
      <c r="Q19" s="2"/>
      <c r="R19" s="77"/>
      <c r="S19" s="2"/>
      <c r="T19" s="12"/>
      <c r="U19" s="12"/>
      <c r="V19" s="12"/>
    </row>
    <row r="20" spans="1:22" ht="19.5" thickBot="1" x14ac:dyDescent="0.45">
      <c r="A20" s="2"/>
      <c r="B20" s="2"/>
      <c r="C20" s="8" t="s">
        <v>37</v>
      </c>
      <c r="D20" s="2"/>
      <c r="E20" s="2"/>
      <c r="F20" s="2"/>
      <c r="G20" s="2"/>
      <c r="H20" s="2"/>
      <c r="I20" s="2"/>
      <c r="J20" s="2"/>
      <c r="K20" s="2"/>
      <c r="L20" s="2"/>
      <c r="M20" s="2"/>
      <c r="N20" s="2" t="s">
        <v>66</v>
      </c>
      <c r="O20" s="2"/>
      <c r="P20" s="76"/>
      <c r="Q20" s="2"/>
      <c r="R20" s="78"/>
      <c r="S20" s="2"/>
      <c r="T20" s="12"/>
      <c r="U20" s="12"/>
      <c r="V20" s="12"/>
    </row>
    <row r="21" spans="1:22" ht="19.5" thickBot="1" x14ac:dyDescent="0.45">
      <c r="A21" s="2"/>
      <c r="B21" s="2"/>
      <c r="C21" s="23" t="s">
        <v>114</v>
      </c>
      <c r="D21" s="24"/>
      <c r="E21" s="24"/>
      <c r="F21" s="24"/>
      <c r="G21" s="24"/>
      <c r="H21" s="24"/>
      <c r="I21" s="24"/>
      <c r="J21" s="24"/>
      <c r="K21" s="24"/>
      <c r="L21" s="24"/>
      <c r="M21" s="24"/>
      <c r="N21" s="25"/>
      <c r="O21" s="2"/>
      <c r="P21" s="28" t="s">
        <v>73</v>
      </c>
      <c r="Q21" s="29"/>
      <c r="R21" s="28" t="s">
        <v>82</v>
      </c>
      <c r="S21" s="2"/>
      <c r="T21" s="2"/>
      <c r="U21" s="2"/>
      <c r="V21" s="2"/>
    </row>
    <row r="22" spans="1:22" x14ac:dyDescent="0.4">
      <c r="A22" s="2"/>
      <c r="B22" s="2"/>
      <c r="C22" s="2" t="s">
        <v>39</v>
      </c>
      <c r="D22" s="2"/>
      <c r="E22" s="2"/>
      <c r="F22" s="2"/>
      <c r="G22" s="2"/>
      <c r="H22" s="2"/>
      <c r="I22" s="2"/>
      <c r="J22" s="2"/>
      <c r="K22" s="2"/>
      <c r="L22" s="2"/>
      <c r="M22" s="2"/>
      <c r="N22" s="2"/>
      <c r="O22" s="2"/>
      <c r="P22" s="75"/>
      <c r="Q22" s="2"/>
      <c r="R22" s="27" t="s">
        <v>64</v>
      </c>
      <c r="S22" s="2"/>
      <c r="T22" s="2"/>
      <c r="U22" s="2"/>
      <c r="V22" s="2"/>
    </row>
    <row r="23" spans="1:22" ht="19.5" thickBot="1" x14ac:dyDescent="0.45">
      <c r="A23" s="2"/>
      <c r="C23" t="s">
        <v>96</v>
      </c>
      <c r="D23" s="2"/>
      <c r="E23" s="2"/>
      <c r="F23" s="2"/>
      <c r="G23" s="2"/>
      <c r="H23" s="2"/>
      <c r="I23" s="2"/>
      <c r="J23" s="2"/>
      <c r="K23" s="2"/>
      <c r="L23" s="2"/>
      <c r="M23" s="2"/>
      <c r="N23" s="2"/>
      <c r="O23" s="2"/>
      <c r="P23" s="76"/>
      <c r="Q23" s="2"/>
      <c r="R23" s="20"/>
      <c r="S23" s="2"/>
      <c r="T23" s="12"/>
      <c r="U23" s="12"/>
      <c r="V23" s="12"/>
    </row>
    <row r="24" spans="1:22" ht="19.5" thickBot="1" x14ac:dyDescent="0.45">
      <c r="A24" s="2"/>
      <c r="D24" s="2"/>
      <c r="E24" s="2"/>
      <c r="F24" s="2"/>
      <c r="G24" s="2"/>
      <c r="H24" s="2"/>
      <c r="I24" s="2"/>
      <c r="J24" s="2"/>
      <c r="K24" s="2"/>
      <c r="L24" s="2"/>
      <c r="M24" s="2"/>
      <c r="N24" s="2"/>
      <c r="O24" s="2"/>
      <c r="P24" s="30" t="s">
        <v>74</v>
      </c>
      <c r="R24" s="26"/>
    </row>
    <row r="25" spans="1:22" x14ac:dyDescent="0.4">
      <c r="A25" s="2"/>
      <c r="B25" s="8" t="s">
        <v>4</v>
      </c>
      <c r="C25" s="8" t="s">
        <v>6</v>
      </c>
      <c r="D25" s="2"/>
      <c r="E25" s="2"/>
      <c r="F25" s="2"/>
      <c r="G25" s="2"/>
      <c r="H25" s="2"/>
      <c r="I25" s="2"/>
      <c r="J25" s="2"/>
      <c r="K25" s="2"/>
      <c r="L25" s="2"/>
      <c r="M25" s="2"/>
      <c r="N25" s="2"/>
      <c r="O25" s="2"/>
      <c r="P25" s="75"/>
      <c r="Q25" s="2"/>
      <c r="R25" s="77"/>
      <c r="S25" s="2"/>
      <c r="T25" s="12"/>
      <c r="U25" s="12"/>
      <c r="V25" s="12"/>
    </row>
    <row r="26" spans="1:22" ht="19.5" thickBot="1" x14ac:dyDescent="0.45">
      <c r="A26" s="2"/>
      <c r="B26" s="8"/>
      <c r="C26" s="8" t="s">
        <v>10</v>
      </c>
      <c r="D26" s="2"/>
      <c r="E26" s="2"/>
      <c r="F26" s="2"/>
      <c r="G26" s="2"/>
      <c r="H26" s="2"/>
      <c r="I26" s="2"/>
      <c r="J26" s="2"/>
      <c r="K26" s="2"/>
      <c r="L26" s="2"/>
      <c r="M26" s="2"/>
      <c r="N26" s="2"/>
      <c r="O26" s="2"/>
      <c r="P26" s="76"/>
      <c r="Q26" s="2"/>
      <c r="R26" s="78"/>
      <c r="S26" s="2"/>
      <c r="T26" s="12"/>
      <c r="U26" s="12"/>
      <c r="V26" s="12"/>
    </row>
    <row r="27" spans="1:22" ht="19.5" thickBot="1" x14ac:dyDescent="0.45">
      <c r="A27" s="2"/>
      <c r="D27" s="2"/>
      <c r="E27" s="2"/>
      <c r="F27" s="2"/>
      <c r="G27" s="2"/>
      <c r="H27" s="2"/>
      <c r="I27" s="2"/>
      <c r="J27" s="2"/>
      <c r="K27" s="2"/>
      <c r="L27" s="2"/>
      <c r="M27" s="2"/>
      <c r="N27" s="2"/>
      <c r="O27" s="2"/>
      <c r="P27" s="30" t="s">
        <v>75</v>
      </c>
      <c r="Q27" s="31"/>
      <c r="R27" s="30" t="s">
        <v>83</v>
      </c>
    </row>
    <row r="28" spans="1:22" x14ac:dyDescent="0.4">
      <c r="A28" s="2"/>
      <c r="B28" s="8" t="s">
        <v>5</v>
      </c>
      <c r="C28" s="8" t="s">
        <v>115</v>
      </c>
      <c r="D28" s="2"/>
      <c r="E28" s="2"/>
      <c r="F28" s="2"/>
      <c r="G28" s="2"/>
      <c r="H28" s="2"/>
      <c r="I28" s="2"/>
      <c r="J28" s="2"/>
      <c r="K28" s="2"/>
      <c r="L28" s="2"/>
      <c r="M28" s="2"/>
      <c r="N28" s="2"/>
      <c r="O28" s="2"/>
      <c r="P28" s="75"/>
      <c r="Q28" s="2"/>
      <c r="R28" s="77"/>
      <c r="S28" s="2"/>
      <c r="T28" s="12"/>
      <c r="U28" s="12"/>
      <c r="V28" s="12"/>
    </row>
    <row r="29" spans="1:22" ht="19.5" thickBot="1" x14ac:dyDescent="0.45">
      <c r="A29" s="2"/>
      <c r="B29" s="2"/>
      <c r="C29" s="29" t="s">
        <v>112</v>
      </c>
      <c r="D29" s="2"/>
      <c r="E29" s="2"/>
      <c r="F29" s="2"/>
      <c r="G29" s="2"/>
      <c r="H29" s="2"/>
      <c r="I29" s="2"/>
      <c r="J29" s="2"/>
      <c r="K29" s="2"/>
      <c r="L29" s="2"/>
      <c r="M29" s="2"/>
      <c r="N29" s="2"/>
      <c r="O29" s="2"/>
      <c r="P29" s="76"/>
      <c r="Q29" s="2"/>
      <c r="R29" s="78"/>
      <c r="S29" s="2"/>
      <c r="T29" s="12"/>
      <c r="U29" s="12"/>
      <c r="V29" s="12"/>
    </row>
    <row r="30" spans="1:22" x14ac:dyDescent="0.4">
      <c r="A30" s="4" t="s">
        <v>165</v>
      </c>
      <c r="B30" s="2"/>
      <c r="C30" s="2"/>
      <c r="D30" s="2"/>
      <c r="E30" s="2"/>
      <c r="F30" s="2"/>
      <c r="G30" s="2"/>
      <c r="H30" s="2"/>
      <c r="I30" s="2"/>
      <c r="J30" s="2"/>
      <c r="K30" s="2"/>
      <c r="L30" s="2"/>
      <c r="M30" s="2"/>
      <c r="N30" s="2"/>
      <c r="O30" s="2"/>
      <c r="P30" s="28" t="s">
        <v>76</v>
      </c>
      <c r="Q30" s="29"/>
      <c r="R30" s="28" t="s">
        <v>84</v>
      </c>
      <c r="S30" s="2"/>
      <c r="T30" s="2"/>
      <c r="U30" s="2"/>
      <c r="V30" s="2"/>
    </row>
    <row r="31" spans="1:22" ht="19.5" thickBot="1" x14ac:dyDescent="0.45">
      <c r="A31" s="2"/>
      <c r="B31" s="2"/>
      <c r="C31" s="2"/>
      <c r="D31" s="2"/>
      <c r="E31" s="2"/>
      <c r="F31" s="2"/>
      <c r="G31" s="2"/>
      <c r="H31" s="2"/>
      <c r="I31" s="2"/>
      <c r="J31" s="2"/>
      <c r="K31" s="2"/>
      <c r="L31" s="2"/>
      <c r="M31" s="2"/>
      <c r="N31" s="2"/>
      <c r="O31" s="2"/>
      <c r="P31" s="20"/>
      <c r="Q31" s="2"/>
      <c r="R31" s="20"/>
      <c r="S31" s="2"/>
      <c r="T31" s="2"/>
      <c r="U31" s="2"/>
      <c r="V31" s="2"/>
    </row>
    <row r="32" spans="1:22" ht="19.5" thickBot="1" x14ac:dyDescent="0.45">
      <c r="A32" s="2"/>
      <c r="B32" s="8" t="s">
        <v>0</v>
      </c>
      <c r="C32" s="8" t="s">
        <v>31</v>
      </c>
      <c r="D32" s="8"/>
      <c r="E32" s="8"/>
      <c r="F32" s="8"/>
      <c r="G32" s="2"/>
      <c r="H32" s="2"/>
      <c r="I32" s="2"/>
      <c r="J32" s="2"/>
      <c r="K32" s="2"/>
      <c r="L32" s="2"/>
      <c r="M32" s="2"/>
      <c r="N32" s="2"/>
      <c r="O32" s="2"/>
      <c r="P32" s="75"/>
      <c r="Q32" s="2"/>
      <c r="R32" s="77"/>
      <c r="S32" s="2"/>
      <c r="T32" s="12"/>
      <c r="U32" s="12"/>
      <c r="V32" s="12"/>
    </row>
    <row r="33" spans="1:22" ht="19.5" customHeight="1" thickBot="1" x14ac:dyDescent="0.45">
      <c r="A33" s="2"/>
      <c r="B33" s="8"/>
      <c r="C33" s="83" t="s">
        <v>109</v>
      </c>
      <c r="D33" s="83"/>
      <c r="E33" s="83"/>
      <c r="F33" s="83"/>
      <c r="G33" s="84" t="s">
        <v>9</v>
      </c>
      <c r="H33" s="85"/>
      <c r="I33" s="87" t="s">
        <v>7</v>
      </c>
      <c r="J33" s="89"/>
      <c r="K33" s="91" t="s">
        <v>8</v>
      </c>
      <c r="L33" s="93" t="s">
        <v>108</v>
      </c>
      <c r="M33" s="85"/>
      <c r="N33" s="94"/>
      <c r="O33" s="2"/>
      <c r="P33" s="76"/>
      <c r="Q33" s="2"/>
      <c r="R33" s="78"/>
      <c r="S33" s="2"/>
      <c r="T33" s="12"/>
      <c r="U33" s="12"/>
      <c r="V33" s="12"/>
    </row>
    <row r="34" spans="1:22" ht="19.5" thickBot="1" x14ac:dyDescent="0.45">
      <c r="A34" s="2"/>
      <c r="B34" s="8"/>
      <c r="C34" s="83"/>
      <c r="D34" s="83"/>
      <c r="E34" s="83"/>
      <c r="F34" s="83"/>
      <c r="G34" s="84"/>
      <c r="H34" s="86"/>
      <c r="I34" s="88"/>
      <c r="J34" s="90"/>
      <c r="K34" s="92"/>
      <c r="L34" s="93"/>
      <c r="M34" s="86"/>
      <c r="N34" s="95"/>
      <c r="O34" s="2"/>
      <c r="P34" s="28" t="s">
        <v>77</v>
      </c>
      <c r="Q34" s="29"/>
      <c r="R34" s="28" t="s">
        <v>85</v>
      </c>
      <c r="S34" s="2"/>
      <c r="T34" s="2"/>
      <c r="U34" s="2"/>
      <c r="V34" s="2"/>
    </row>
    <row r="35" spans="1:22" ht="19.5" thickBot="1" x14ac:dyDescent="0.45">
      <c r="A35" s="2"/>
      <c r="B35" s="2"/>
      <c r="C35" s="2" t="s">
        <v>167</v>
      </c>
      <c r="E35" s="2"/>
      <c r="F35" s="2"/>
      <c r="G35" s="2"/>
      <c r="H35" s="2"/>
      <c r="I35" s="2"/>
      <c r="J35" s="2"/>
      <c r="K35" s="2"/>
      <c r="L35" s="2"/>
      <c r="M35" s="2"/>
      <c r="N35" s="2"/>
      <c r="O35" s="2"/>
      <c r="P35" s="20"/>
      <c r="Q35" s="2"/>
      <c r="R35" s="20"/>
      <c r="S35" s="2"/>
      <c r="T35" s="2"/>
      <c r="U35" s="2"/>
      <c r="V35" s="2"/>
    </row>
    <row r="36" spans="1:22" x14ac:dyDescent="0.4">
      <c r="A36" s="2"/>
      <c r="B36" s="8" t="s">
        <v>1</v>
      </c>
      <c r="C36" s="8" t="s">
        <v>16</v>
      </c>
      <c r="D36" s="2"/>
      <c r="E36" s="2"/>
      <c r="F36" s="2"/>
      <c r="G36" s="2"/>
      <c r="H36" s="2"/>
      <c r="I36" s="2"/>
      <c r="J36" s="2"/>
      <c r="K36" s="2"/>
      <c r="L36" s="2"/>
      <c r="M36" s="2"/>
      <c r="N36" s="2"/>
      <c r="O36" s="2"/>
      <c r="P36" s="75"/>
      <c r="Q36" s="2"/>
      <c r="R36" s="77"/>
      <c r="S36" s="2"/>
      <c r="T36" s="12"/>
      <c r="U36" s="12"/>
      <c r="V36" s="12"/>
    </row>
    <row r="37" spans="1:22" ht="19.5" thickBot="1" x14ac:dyDescent="0.45">
      <c r="A37" s="2"/>
      <c r="B37" s="8"/>
      <c r="D37" s="2"/>
      <c r="E37" s="2"/>
      <c r="F37" s="2"/>
      <c r="G37" s="2"/>
      <c r="H37" s="2"/>
      <c r="I37" s="2"/>
      <c r="J37" s="2"/>
      <c r="K37" s="2"/>
      <c r="L37" s="2"/>
      <c r="M37" s="2"/>
      <c r="N37" s="2"/>
      <c r="O37" s="2"/>
      <c r="P37" s="76"/>
      <c r="Q37" s="2"/>
      <c r="R37" s="78"/>
      <c r="S37" s="2"/>
      <c r="T37" s="12"/>
      <c r="U37" s="12"/>
      <c r="V37" s="12"/>
    </row>
    <row r="38" spans="1:22" x14ac:dyDescent="0.4">
      <c r="A38" s="2"/>
      <c r="B38" s="8"/>
      <c r="C38" s="8" t="s">
        <v>111</v>
      </c>
      <c r="D38" s="2"/>
      <c r="E38" s="2"/>
      <c r="F38" s="2"/>
      <c r="G38" s="2"/>
      <c r="H38" s="2"/>
      <c r="I38" s="2"/>
      <c r="J38" s="2"/>
      <c r="K38" s="2"/>
      <c r="L38" s="2"/>
      <c r="M38" s="2"/>
      <c r="N38" s="2"/>
      <c r="O38" s="2"/>
      <c r="P38" s="28" t="s">
        <v>78</v>
      </c>
      <c r="Q38" s="29"/>
      <c r="R38" s="28" t="s">
        <v>86</v>
      </c>
      <c r="S38" s="2"/>
      <c r="T38" s="2"/>
      <c r="U38" s="2"/>
      <c r="V38" s="2"/>
    </row>
    <row r="39" spans="1:22" x14ac:dyDescent="0.4">
      <c r="A39" s="2"/>
      <c r="B39" s="2"/>
      <c r="C39" s="2"/>
      <c r="D39" s="2"/>
      <c r="E39" s="2"/>
      <c r="F39" s="2"/>
      <c r="G39" s="2"/>
      <c r="H39" s="2"/>
      <c r="I39" s="2"/>
      <c r="J39" s="2"/>
      <c r="K39" s="2"/>
      <c r="L39" s="2"/>
      <c r="M39" s="2"/>
      <c r="N39" s="2"/>
      <c r="O39" s="2"/>
      <c r="P39" s="2"/>
      <c r="Q39" s="2"/>
      <c r="R39" s="12" t="s">
        <v>38</v>
      </c>
      <c r="S39" s="12"/>
      <c r="T39" s="21" t="s">
        <v>7</v>
      </c>
      <c r="U39" s="21" t="s">
        <v>8</v>
      </c>
      <c r="V39" s="21" t="s">
        <v>29</v>
      </c>
    </row>
    <row r="40" spans="1:22" x14ac:dyDescent="0.4">
      <c r="A40" s="19"/>
      <c r="B40" s="19"/>
      <c r="C40" s="2"/>
      <c r="D40" s="2"/>
      <c r="E40" s="2"/>
      <c r="F40" s="2"/>
      <c r="G40" s="2"/>
      <c r="H40" s="2"/>
      <c r="I40" s="2"/>
      <c r="J40" s="2"/>
      <c r="K40" s="2"/>
      <c r="L40" s="2"/>
      <c r="M40" s="2"/>
      <c r="N40" s="2"/>
      <c r="O40" s="2"/>
      <c r="P40" s="2"/>
      <c r="Q40" s="2"/>
      <c r="R40" s="2"/>
      <c r="S40" s="2"/>
      <c r="T40" s="2"/>
      <c r="U40" s="2"/>
      <c r="V40" s="2"/>
    </row>
  </sheetData>
  <mergeCells count="39">
    <mergeCell ref="P36:P37"/>
    <mergeCell ref="R36:R37"/>
    <mergeCell ref="P32:P33"/>
    <mergeCell ref="R32:R33"/>
    <mergeCell ref="C33:F34"/>
    <mergeCell ref="G33:G34"/>
    <mergeCell ref="H33:H34"/>
    <mergeCell ref="I33:I34"/>
    <mergeCell ref="J33:J34"/>
    <mergeCell ref="K33:K34"/>
    <mergeCell ref="L33:L34"/>
    <mergeCell ref="M33:N34"/>
    <mergeCell ref="L13:L14"/>
    <mergeCell ref="M13:M14"/>
    <mergeCell ref="N13:N14"/>
    <mergeCell ref="P13:P14"/>
    <mergeCell ref="R13:R14"/>
    <mergeCell ref="R8:R9"/>
    <mergeCell ref="P4:P5"/>
    <mergeCell ref="R4:R5"/>
    <mergeCell ref="P28:P29"/>
    <mergeCell ref="R28:R29"/>
    <mergeCell ref="P16:P17"/>
    <mergeCell ref="R16:R17"/>
    <mergeCell ref="P19:P20"/>
    <mergeCell ref="R19:R20"/>
    <mergeCell ref="P22:P23"/>
    <mergeCell ref="P25:P26"/>
    <mergeCell ref="R25:R26"/>
    <mergeCell ref="K2:N2"/>
    <mergeCell ref="L8:L9"/>
    <mergeCell ref="M8:M9"/>
    <mergeCell ref="N8:N9"/>
    <mergeCell ref="P8:P9"/>
    <mergeCell ref="E3:F3"/>
    <mergeCell ref="G3:I3"/>
    <mergeCell ref="K3:N3"/>
    <mergeCell ref="E4:I4"/>
    <mergeCell ref="K4:N4"/>
  </mergeCells>
  <phoneticPr fontId="1"/>
  <conditionalFormatting sqref="R13:R14">
    <cfRule type="expression" dxfId="23" priority="1">
      <formula>R13="NG"</formula>
    </cfRule>
  </conditionalFormatting>
  <conditionalFormatting sqref="R16:R17">
    <cfRule type="expression" dxfId="22" priority="7">
      <formula>R16="NG"</formula>
    </cfRule>
  </conditionalFormatting>
  <conditionalFormatting sqref="R19:R20">
    <cfRule type="expression" dxfId="21" priority="6">
      <formula>R19="NG"</formula>
    </cfRule>
  </conditionalFormatting>
  <conditionalFormatting sqref="R25:R26">
    <cfRule type="expression" dxfId="20" priority="5">
      <formula>R25="NG"</formula>
    </cfRule>
  </conditionalFormatting>
  <conditionalFormatting sqref="R28:R29">
    <cfRule type="expression" dxfId="19" priority="4">
      <formula>R28="NG"</formula>
    </cfRule>
  </conditionalFormatting>
  <conditionalFormatting sqref="R32:R33">
    <cfRule type="expression" dxfId="18" priority="3">
      <formula>R32="NG"</formula>
    </cfRule>
  </conditionalFormatting>
  <conditionalFormatting sqref="R36:R37">
    <cfRule type="expression" dxfId="17" priority="2">
      <formula>R36="NG"</formula>
    </cfRule>
  </conditionalFormatting>
  <dataValidations disablePrompts="1" count="4">
    <dataValidation type="list" allowBlank="1" showInputMessage="1" showErrorMessage="1" sqref="R28:R29 R36:R37 R32:R33 R16:R17 R19:R20 R25:R26" xr:uid="{D9E6BA41-13D5-4943-8B5B-8C1BF1EBDC18}">
      <formula1>"OK,NG"</formula1>
    </dataValidation>
    <dataValidation type="list" allowBlank="1" showInputMessage="1" showErrorMessage="1" sqref="N13:N14" xr:uid="{9452DBEF-5530-40E1-B1A6-007724A0C6BC}">
      <formula1>"2,3,4"</formula1>
    </dataValidation>
    <dataValidation type="list" allowBlank="1" showInputMessage="1" showErrorMessage="1" sqref="N8:N9" xr:uid="{2C53B07C-1BC1-4E05-B513-DE1E06319CE5}">
      <formula1>"３６―１１,３６―０２,３６―０４,０９―０８,５３－０５"</formula1>
    </dataValidation>
    <dataValidation type="list" allowBlank="1" showInputMessage="1" showErrorMessage="1" sqref="R8:R9 R13:R14" xr:uid="{5D06E913-A658-4EED-91AC-CA947AB0C9B7}">
      <formula1>$X$8:$X$10</formula1>
    </dataValidation>
  </dataValidations>
  <pageMargins left="0.70866141732283472" right="0.70866141732283472" top="0.55118110236220474" bottom="0.39370078740157483" header="0.31496062992125984" footer="0.19685039370078741"/>
  <pageSetup paperSize="9" scale="70" orientation="landscape" r:id="rId1"/>
  <headerFooter>
    <oddHeader>&amp;C&amp;"-,太字"&amp;16&amp;E能力評価申請　提出前チェックシート</oddHeader>
    <oddFooter>&amp;R一般社団法人　消防設備工事協会</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E8D3-1263-4FFD-880E-5900E926071B}">
  <dimension ref="A1:V72"/>
  <sheetViews>
    <sheetView showZeros="0" tabSelected="1" view="pageBreakPreview" topLeftCell="A27" zoomScaleNormal="100" zoomScaleSheetLayoutView="100" workbookViewId="0">
      <selection activeCell="T43" sqref="T43"/>
    </sheetView>
  </sheetViews>
  <sheetFormatPr defaultRowHeight="18.75" x14ac:dyDescent="0.4"/>
  <cols>
    <col min="1" max="1" width="3.75" customWidth="1"/>
    <col min="2" max="2" width="6.125" customWidth="1"/>
    <col min="9" max="9" width="6.125" customWidth="1"/>
    <col min="10" max="10" width="10.5" bestFit="1" customWidth="1"/>
    <col min="11" max="11" width="5.5" customWidth="1"/>
    <col min="13" max="13" width="5.75" customWidth="1"/>
    <col min="15" max="15" width="6.875" customWidth="1"/>
    <col min="17" max="17" width="3.75" customWidth="1"/>
    <col min="19" max="19" width="3.75" bestFit="1" customWidth="1"/>
  </cols>
  <sheetData>
    <row r="1" spans="1:22" ht="12" customHeight="1" x14ac:dyDescent="0.4">
      <c r="V1" t="s">
        <v>174</v>
      </c>
    </row>
    <row r="2" spans="1:22" ht="16.5" customHeight="1" x14ac:dyDescent="0.4">
      <c r="A2" s="2"/>
      <c r="B2" s="3"/>
      <c r="C2" s="3"/>
      <c r="D2" s="3"/>
      <c r="E2" s="2" t="s">
        <v>23</v>
      </c>
      <c r="F2" s="3"/>
      <c r="G2" s="2" t="s">
        <v>24</v>
      </c>
      <c r="H2" s="3"/>
      <c r="I2" s="3"/>
      <c r="J2" s="5" t="s">
        <v>27</v>
      </c>
      <c r="K2" s="69" t="s">
        <v>28</v>
      </c>
      <c r="L2" s="69"/>
      <c r="M2" s="69"/>
      <c r="N2" s="69"/>
      <c r="O2" s="3"/>
      <c r="P2" s="2" t="s">
        <v>107</v>
      </c>
      <c r="Q2" s="3"/>
      <c r="R2" s="3"/>
      <c r="S2" s="2"/>
      <c r="T2" s="2"/>
      <c r="U2" s="2"/>
      <c r="V2" s="2"/>
    </row>
    <row r="3" spans="1:22" ht="24.95" customHeight="1" x14ac:dyDescent="0.4">
      <c r="A3" s="2"/>
      <c r="B3" s="4"/>
      <c r="C3" s="2"/>
      <c r="D3" s="5" t="s">
        <v>20</v>
      </c>
      <c r="E3" s="67"/>
      <c r="F3" s="67"/>
      <c r="G3" s="67" t="s">
        <v>104</v>
      </c>
      <c r="H3" s="67"/>
      <c r="I3" s="67"/>
      <c r="J3" s="5" t="s">
        <v>26</v>
      </c>
      <c r="K3" s="68" t="s">
        <v>36</v>
      </c>
      <c r="L3" s="68"/>
      <c r="M3" s="68"/>
      <c r="N3" s="68"/>
      <c r="O3" s="38" t="s">
        <v>106</v>
      </c>
      <c r="P3" s="61"/>
      <c r="Q3" s="37" t="s">
        <v>7</v>
      </c>
      <c r="R3" s="61"/>
      <c r="S3" s="37" t="s">
        <v>8</v>
      </c>
      <c r="T3" s="61"/>
      <c r="U3" s="62" t="s">
        <v>29</v>
      </c>
      <c r="V3" s="2"/>
    </row>
    <row r="4" spans="1:22" ht="24.95" customHeight="1" x14ac:dyDescent="0.4">
      <c r="A4" s="2"/>
      <c r="B4" s="4"/>
      <c r="C4" s="2"/>
      <c r="D4" s="6" t="s">
        <v>21</v>
      </c>
      <c r="E4" s="68"/>
      <c r="F4" s="68"/>
      <c r="G4" s="68"/>
      <c r="H4" s="68"/>
      <c r="I4" s="68"/>
      <c r="J4" s="6" t="s">
        <v>25</v>
      </c>
      <c r="K4" s="68" t="s">
        <v>105</v>
      </c>
      <c r="L4" s="68"/>
      <c r="M4" s="68"/>
      <c r="N4" s="68"/>
      <c r="O4" s="2"/>
      <c r="P4" s="79" t="s">
        <v>17</v>
      </c>
      <c r="Q4" s="2"/>
      <c r="R4" s="70" t="s">
        <v>18</v>
      </c>
      <c r="S4" s="2"/>
      <c r="U4" s="2"/>
      <c r="V4" s="2"/>
    </row>
    <row r="5" spans="1:22" x14ac:dyDescent="0.4">
      <c r="A5" s="2"/>
      <c r="B5" s="2"/>
      <c r="C5" s="2"/>
      <c r="D5" s="2"/>
      <c r="E5" s="2"/>
      <c r="F5" s="2"/>
      <c r="G5" s="2"/>
      <c r="H5" s="2"/>
      <c r="I5" s="2"/>
      <c r="J5" s="2"/>
      <c r="K5" s="2"/>
      <c r="L5" s="2"/>
      <c r="M5" s="2"/>
      <c r="N5" s="2"/>
      <c r="O5" s="2"/>
      <c r="P5" s="80"/>
      <c r="Q5" s="2"/>
      <c r="R5" s="71"/>
      <c r="S5" s="2"/>
      <c r="U5" s="2" t="s">
        <v>22</v>
      </c>
      <c r="V5" s="2"/>
    </row>
    <row r="6" spans="1:22" x14ac:dyDescent="0.4">
      <c r="A6" s="4" t="s">
        <v>33</v>
      </c>
      <c r="B6" s="2"/>
      <c r="C6" s="2"/>
      <c r="D6" s="2"/>
      <c r="E6" s="2"/>
      <c r="F6" s="2"/>
      <c r="G6" s="2"/>
      <c r="H6" s="2"/>
      <c r="I6" s="2"/>
      <c r="J6" s="2"/>
      <c r="K6" s="2"/>
      <c r="L6" s="2"/>
      <c r="M6" s="2"/>
      <c r="N6" s="2"/>
      <c r="O6" s="2"/>
      <c r="P6" s="7" t="s">
        <v>19</v>
      </c>
      <c r="Q6" s="2"/>
      <c r="R6" s="22" t="s">
        <v>19</v>
      </c>
      <c r="S6" s="2"/>
      <c r="T6" s="2"/>
      <c r="U6" s="2"/>
      <c r="V6" s="2"/>
    </row>
    <row r="7" spans="1:22" ht="19.5" thickBot="1" x14ac:dyDescent="0.45">
      <c r="A7" s="2"/>
      <c r="B7" s="2"/>
      <c r="C7" s="2"/>
      <c r="D7" s="2"/>
      <c r="E7" s="2"/>
      <c r="F7" s="2"/>
      <c r="G7" s="2"/>
      <c r="H7" s="2"/>
      <c r="I7" s="2"/>
      <c r="J7" s="2"/>
      <c r="K7" s="2"/>
      <c r="L7" s="2"/>
      <c r="M7" s="2"/>
      <c r="N7" s="2"/>
      <c r="O7" s="2"/>
      <c r="P7" s="7" t="s">
        <v>19</v>
      </c>
      <c r="Q7" s="2"/>
      <c r="R7" s="22" t="s">
        <v>19</v>
      </c>
      <c r="S7" s="2"/>
      <c r="T7" s="2"/>
      <c r="U7" s="2"/>
      <c r="V7" s="2"/>
    </row>
    <row r="8" spans="1:22" ht="19.5" thickBot="1" x14ac:dyDescent="0.45">
      <c r="A8" s="2"/>
      <c r="B8" s="8" t="s">
        <v>0</v>
      </c>
      <c r="C8" s="8" t="s">
        <v>30</v>
      </c>
      <c r="D8" s="2"/>
      <c r="E8" s="2"/>
      <c r="F8" s="2"/>
      <c r="G8" s="2"/>
      <c r="H8" s="2"/>
      <c r="I8" s="2"/>
      <c r="J8" s="2"/>
      <c r="K8" s="2"/>
      <c r="L8" s="70" t="s">
        <v>15</v>
      </c>
      <c r="M8" s="72" t="s">
        <v>9</v>
      </c>
      <c r="N8" s="73"/>
      <c r="O8" s="2"/>
      <c r="P8" s="81" t="str">
        <f>IF(N8="","",IF(OR(N8="３６―１１",N8="３６―０２",N8="３６―０４",N8="０９―０８",N8="５３－０５"),"OK","NG"))</f>
        <v/>
      </c>
      <c r="Q8" s="2"/>
      <c r="R8" s="77"/>
      <c r="S8" s="2"/>
      <c r="T8" s="2"/>
      <c r="U8" s="2"/>
      <c r="V8" s="2"/>
    </row>
    <row r="9" spans="1:22" ht="19.5" thickBot="1" x14ac:dyDescent="0.45">
      <c r="A9" s="2"/>
      <c r="B9" s="2"/>
      <c r="C9" s="9" t="s">
        <v>13</v>
      </c>
      <c r="D9" s="10"/>
      <c r="E9" s="10"/>
      <c r="F9" s="10"/>
      <c r="G9" s="10"/>
      <c r="H9" s="10"/>
      <c r="I9" s="10"/>
      <c r="J9" s="11"/>
      <c r="K9" s="2"/>
      <c r="L9" s="71"/>
      <c r="M9" s="72"/>
      <c r="N9" s="74"/>
      <c r="O9" s="2"/>
      <c r="P9" s="82"/>
      <c r="Q9" s="2"/>
      <c r="R9" s="78"/>
      <c r="S9" s="2"/>
      <c r="T9" s="12"/>
      <c r="U9" s="12"/>
      <c r="V9" s="12"/>
    </row>
    <row r="10" spans="1:22" x14ac:dyDescent="0.4">
      <c r="A10" s="2"/>
      <c r="B10" s="2"/>
      <c r="C10" s="13" t="s">
        <v>12</v>
      </c>
      <c r="D10" s="14"/>
      <c r="E10" s="14"/>
      <c r="F10" s="14"/>
      <c r="G10" s="14"/>
      <c r="H10" s="14"/>
      <c r="I10" s="14"/>
      <c r="J10" s="15"/>
      <c r="K10" s="2"/>
      <c r="L10" s="2"/>
      <c r="M10" s="2"/>
      <c r="N10" s="28" t="s">
        <v>68</v>
      </c>
      <c r="O10" s="28"/>
      <c r="P10" s="28" t="s">
        <v>69</v>
      </c>
      <c r="Q10" s="29"/>
      <c r="R10" s="28" t="s">
        <v>79</v>
      </c>
      <c r="S10" s="2"/>
      <c r="T10" s="2"/>
      <c r="U10" s="2"/>
      <c r="V10" s="2"/>
    </row>
    <row r="11" spans="1:22" ht="19.5" thickBot="1" x14ac:dyDescent="0.45">
      <c r="A11" s="2"/>
      <c r="B11" s="2"/>
      <c r="C11" s="16" t="s">
        <v>113</v>
      </c>
      <c r="D11" s="17"/>
      <c r="E11" s="17"/>
      <c r="F11" s="17"/>
      <c r="G11" s="17"/>
      <c r="H11" s="17"/>
      <c r="I11" s="17"/>
      <c r="J11" s="18"/>
      <c r="K11" s="2"/>
      <c r="L11" s="2"/>
      <c r="M11" s="2"/>
      <c r="N11" s="2"/>
      <c r="O11" s="2"/>
      <c r="P11" s="2"/>
      <c r="Q11" s="2"/>
      <c r="R11" s="20"/>
      <c r="S11" s="2"/>
      <c r="T11" s="2"/>
      <c r="U11" s="2"/>
      <c r="V11" s="2"/>
    </row>
    <row r="12" spans="1:22" ht="19.5" thickBot="1" x14ac:dyDescent="0.45">
      <c r="A12" s="2"/>
      <c r="B12" s="2"/>
      <c r="C12" s="2"/>
      <c r="D12" s="2"/>
      <c r="E12" s="2"/>
      <c r="F12" s="2"/>
      <c r="G12" s="2"/>
      <c r="H12" s="2"/>
      <c r="I12" s="2"/>
      <c r="J12" s="29" t="s">
        <v>65</v>
      </c>
      <c r="K12" s="2"/>
      <c r="L12" s="2"/>
      <c r="M12" s="2"/>
      <c r="N12" s="2"/>
      <c r="O12" s="2"/>
      <c r="P12" s="2"/>
      <c r="Q12" s="2"/>
      <c r="R12" s="20"/>
      <c r="S12" s="2"/>
      <c r="T12" s="2"/>
      <c r="U12" s="2"/>
      <c r="V12" s="2"/>
    </row>
    <row r="13" spans="1:22" x14ac:dyDescent="0.4">
      <c r="A13" s="2"/>
      <c r="B13" s="8" t="s">
        <v>1</v>
      </c>
      <c r="C13" s="58" t="s">
        <v>144</v>
      </c>
      <c r="D13" s="2"/>
      <c r="E13" s="2"/>
      <c r="F13" s="2"/>
      <c r="G13" s="2"/>
      <c r="H13" s="2"/>
      <c r="I13" s="2"/>
      <c r="J13" s="2"/>
      <c r="K13" s="2"/>
      <c r="L13" s="70" t="s">
        <v>11</v>
      </c>
      <c r="M13" s="72" t="s">
        <v>9</v>
      </c>
      <c r="N13" s="81"/>
      <c r="O13" s="2"/>
      <c r="P13" s="81" t="str">
        <f>IF(N13="","",IF(AND(N13&gt;=2,N13&lt;=4),"OK","NG"))</f>
        <v/>
      </c>
      <c r="Q13" s="2"/>
      <c r="R13" s="77"/>
      <c r="S13" s="2"/>
      <c r="T13" s="2"/>
      <c r="U13" s="2"/>
      <c r="V13" s="2"/>
    </row>
    <row r="14" spans="1:22" ht="19.5" thickBot="1" x14ac:dyDescent="0.45">
      <c r="A14" s="2"/>
      <c r="B14" s="2"/>
      <c r="C14" s="8" t="s">
        <v>143</v>
      </c>
      <c r="D14" s="2"/>
      <c r="E14" s="2"/>
      <c r="F14" s="2"/>
      <c r="G14" s="2"/>
      <c r="H14" s="2"/>
      <c r="I14" s="2"/>
      <c r="J14" s="2"/>
      <c r="K14" s="2"/>
      <c r="L14" s="71"/>
      <c r="M14" s="72"/>
      <c r="N14" s="82"/>
      <c r="O14" s="2"/>
      <c r="P14" s="82"/>
      <c r="Q14" s="2"/>
      <c r="R14" s="78"/>
      <c r="S14" s="2"/>
      <c r="T14" s="12"/>
      <c r="U14" s="12"/>
      <c r="V14" s="12"/>
    </row>
    <row r="15" spans="1:22" ht="19.5" thickBot="1" x14ac:dyDescent="0.45">
      <c r="A15" s="2"/>
      <c r="B15" s="2"/>
      <c r="D15" s="2"/>
      <c r="E15" s="2"/>
      <c r="F15" s="2"/>
      <c r="G15" s="2"/>
      <c r="H15" s="2"/>
      <c r="I15" s="2"/>
      <c r="J15" s="2"/>
      <c r="K15" s="2"/>
      <c r="L15" s="2"/>
      <c r="M15" s="2"/>
      <c r="N15" s="28" t="s">
        <v>70</v>
      </c>
      <c r="O15" s="28"/>
      <c r="P15" s="28" t="s">
        <v>71</v>
      </c>
      <c r="Q15" s="29"/>
      <c r="R15" s="28" t="s">
        <v>80</v>
      </c>
      <c r="S15" s="2"/>
      <c r="T15" s="2"/>
      <c r="U15" s="2"/>
      <c r="V15" s="2"/>
    </row>
    <row r="16" spans="1:22" x14ac:dyDescent="0.4">
      <c r="A16" s="2"/>
      <c r="B16" s="8" t="s">
        <v>2</v>
      </c>
      <c r="C16" s="8" t="s">
        <v>35</v>
      </c>
      <c r="D16" s="2"/>
      <c r="E16" s="2"/>
      <c r="F16" s="2"/>
      <c r="G16" s="2"/>
      <c r="H16" s="2"/>
      <c r="I16" s="2"/>
      <c r="J16" s="2"/>
      <c r="K16" s="2"/>
      <c r="L16" s="2"/>
      <c r="M16" s="2"/>
      <c r="N16" s="2"/>
      <c r="O16" s="2"/>
      <c r="P16" s="81"/>
      <c r="Q16" s="2"/>
      <c r="R16" s="77"/>
      <c r="S16" s="2"/>
      <c r="T16" s="12"/>
      <c r="U16" s="12"/>
      <c r="V16" s="12"/>
    </row>
    <row r="17" spans="1:22" ht="19.5" thickBot="1" x14ac:dyDescent="0.45">
      <c r="A17" s="2"/>
      <c r="B17" s="2"/>
      <c r="C17" s="2"/>
      <c r="D17" s="2"/>
      <c r="E17" s="2"/>
      <c r="F17" s="2"/>
      <c r="G17" s="2"/>
      <c r="H17" s="2"/>
      <c r="I17" s="2"/>
      <c r="J17" s="2"/>
      <c r="K17" s="2"/>
      <c r="L17" s="2"/>
      <c r="M17" s="2"/>
      <c r="N17" s="2"/>
      <c r="O17" s="2"/>
      <c r="P17" s="82"/>
      <c r="Q17" s="2"/>
      <c r="R17" s="78"/>
      <c r="S17" s="2"/>
      <c r="T17" s="12"/>
      <c r="U17" s="12"/>
      <c r="V17" s="12"/>
    </row>
    <row r="18" spans="1:22" ht="19.5" thickBot="1" x14ac:dyDescent="0.45">
      <c r="A18" s="2"/>
      <c r="B18" s="2"/>
      <c r="C18" s="2"/>
      <c r="D18" s="2"/>
      <c r="E18" s="2"/>
      <c r="F18" s="2"/>
      <c r="G18" s="2"/>
      <c r="H18" s="2"/>
      <c r="I18" s="2"/>
      <c r="J18" s="2"/>
      <c r="K18" s="2"/>
      <c r="L18" s="2"/>
      <c r="M18" s="2"/>
      <c r="N18" s="2"/>
      <c r="O18" s="2"/>
      <c r="P18" s="28" t="s">
        <v>72</v>
      </c>
      <c r="Q18" s="29"/>
      <c r="R18" s="28" t="s">
        <v>81</v>
      </c>
      <c r="S18" s="2"/>
      <c r="T18" s="2"/>
      <c r="U18" s="2"/>
      <c r="V18" s="2"/>
    </row>
    <row r="19" spans="1:22" x14ac:dyDescent="0.4">
      <c r="A19" s="2"/>
      <c r="B19" s="8" t="s">
        <v>3</v>
      </c>
      <c r="C19" s="8" t="s">
        <v>32</v>
      </c>
      <c r="D19" s="2"/>
      <c r="E19" s="2"/>
      <c r="F19" s="2"/>
      <c r="G19" s="2"/>
      <c r="H19" s="2"/>
      <c r="I19" s="2"/>
      <c r="J19" s="2"/>
      <c r="K19" s="2"/>
      <c r="L19" s="2"/>
      <c r="M19" s="2"/>
      <c r="N19" s="2"/>
      <c r="O19" s="2"/>
      <c r="P19" s="81"/>
      <c r="Q19" s="2"/>
      <c r="R19" s="77"/>
      <c r="S19" s="2"/>
      <c r="T19" s="12"/>
      <c r="U19" s="12"/>
      <c r="V19" s="12"/>
    </row>
    <row r="20" spans="1:22" ht="19.5" thickBot="1" x14ac:dyDescent="0.45">
      <c r="A20" s="2"/>
      <c r="B20" s="2"/>
      <c r="C20" s="8" t="s">
        <v>37</v>
      </c>
      <c r="D20" s="2"/>
      <c r="E20" s="2"/>
      <c r="F20" s="2"/>
      <c r="G20" s="2"/>
      <c r="H20" s="2"/>
      <c r="I20" s="2"/>
      <c r="J20" s="2"/>
      <c r="K20" s="2"/>
      <c r="L20" s="2"/>
      <c r="M20" s="2"/>
      <c r="N20" s="2" t="s">
        <v>66</v>
      </c>
      <c r="O20" s="2"/>
      <c r="P20" s="82"/>
      <c r="Q20" s="2"/>
      <c r="R20" s="78"/>
      <c r="S20" s="2"/>
      <c r="T20" s="12"/>
      <c r="U20" s="12"/>
      <c r="V20" s="12"/>
    </row>
    <row r="21" spans="1:22" ht="19.5" thickBot="1" x14ac:dyDescent="0.45">
      <c r="A21" s="2"/>
      <c r="B21" s="2"/>
      <c r="C21" s="23" t="s">
        <v>114</v>
      </c>
      <c r="D21" s="24"/>
      <c r="E21" s="24"/>
      <c r="F21" s="24"/>
      <c r="G21" s="24"/>
      <c r="H21" s="24"/>
      <c r="I21" s="24"/>
      <c r="J21" s="24"/>
      <c r="K21" s="24"/>
      <c r="L21" s="24"/>
      <c r="M21" s="24"/>
      <c r="N21" s="25"/>
      <c r="O21" s="2"/>
      <c r="P21" s="28" t="s">
        <v>73</v>
      </c>
      <c r="Q21" s="29"/>
      <c r="R21" s="28" t="s">
        <v>82</v>
      </c>
      <c r="S21" s="2"/>
      <c r="T21" s="2"/>
      <c r="U21" s="2"/>
      <c r="V21" s="2"/>
    </row>
    <row r="22" spans="1:22" x14ac:dyDescent="0.4">
      <c r="A22" s="2"/>
      <c r="B22" s="2"/>
      <c r="C22" s="2" t="s">
        <v>39</v>
      </c>
      <c r="D22" s="2"/>
      <c r="E22" s="2"/>
      <c r="F22" s="2"/>
      <c r="G22" s="2"/>
      <c r="H22" s="2"/>
      <c r="I22" s="2"/>
      <c r="J22" s="2"/>
      <c r="K22" s="2"/>
      <c r="L22" s="2"/>
      <c r="M22" s="2"/>
      <c r="N22" s="2"/>
      <c r="O22" s="2"/>
      <c r="P22" s="81"/>
      <c r="Q22" s="2"/>
      <c r="R22" s="27" t="s">
        <v>64</v>
      </c>
      <c r="S22" s="2"/>
      <c r="T22" s="2"/>
      <c r="U22" s="2"/>
      <c r="V22" s="2"/>
    </row>
    <row r="23" spans="1:22" ht="19.5" thickBot="1" x14ac:dyDescent="0.45">
      <c r="A23" s="2"/>
      <c r="C23" t="s">
        <v>96</v>
      </c>
      <c r="D23" s="2"/>
      <c r="E23" s="2"/>
      <c r="F23" s="2"/>
      <c r="G23" s="2"/>
      <c r="H23" s="2"/>
      <c r="I23" s="2"/>
      <c r="J23" s="2"/>
      <c r="K23" s="2"/>
      <c r="L23" s="2"/>
      <c r="M23" s="2"/>
      <c r="N23" s="2"/>
      <c r="O23" s="2"/>
      <c r="P23" s="82"/>
      <c r="Q23" s="2"/>
      <c r="R23" s="20"/>
      <c r="S23" s="2"/>
      <c r="T23" s="12"/>
      <c r="U23" s="12"/>
      <c r="V23" s="12"/>
    </row>
    <row r="24" spans="1:22" ht="19.5" thickBot="1" x14ac:dyDescent="0.45">
      <c r="A24" s="2"/>
      <c r="D24" s="2"/>
      <c r="E24" s="2"/>
      <c r="F24" s="2"/>
      <c r="G24" s="2"/>
      <c r="H24" s="2"/>
      <c r="I24" s="2"/>
      <c r="J24" s="2"/>
      <c r="K24" s="2"/>
      <c r="L24" s="2"/>
      <c r="M24" s="2"/>
      <c r="N24" s="2"/>
      <c r="O24" s="2"/>
      <c r="P24" s="30" t="s">
        <v>74</v>
      </c>
      <c r="R24" s="26"/>
    </row>
    <row r="25" spans="1:22" x14ac:dyDescent="0.4">
      <c r="A25" s="2"/>
      <c r="B25" s="8" t="s">
        <v>4</v>
      </c>
      <c r="C25" s="8" t="s">
        <v>6</v>
      </c>
      <c r="D25" s="2"/>
      <c r="E25" s="2"/>
      <c r="F25" s="2"/>
      <c r="G25" s="2"/>
      <c r="H25" s="2"/>
      <c r="I25" s="2"/>
      <c r="J25" s="2"/>
      <c r="K25" s="2"/>
      <c r="L25" s="2"/>
      <c r="M25" s="2"/>
      <c r="N25" s="2"/>
      <c r="O25" s="2"/>
      <c r="P25" s="81"/>
      <c r="Q25" s="2"/>
      <c r="R25" s="77"/>
      <c r="S25" s="2"/>
      <c r="T25" s="12"/>
      <c r="U25" s="12"/>
      <c r="V25" s="12"/>
    </row>
    <row r="26" spans="1:22" ht="19.5" thickBot="1" x14ac:dyDescent="0.45">
      <c r="A26" s="2"/>
      <c r="B26" s="8"/>
      <c r="C26" s="8" t="s">
        <v>10</v>
      </c>
      <c r="D26" s="2"/>
      <c r="E26" s="2"/>
      <c r="F26" s="2"/>
      <c r="G26" s="2"/>
      <c r="H26" s="2"/>
      <c r="I26" s="2"/>
      <c r="J26" s="2"/>
      <c r="K26" s="2"/>
      <c r="L26" s="2"/>
      <c r="M26" s="2"/>
      <c r="N26" s="2"/>
      <c r="O26" s="2"/>
      <c r="P26" s="82"/>
      <c r="Q26" s="2"/>
      <c r="R26" s="78"/>
      <c r="S26" s="2"/>
      <c r="T26" s="12"/>
      <c r="U26" s="12"/>
      <c r="V26" s="12"/>
    </row>
    <row r="27" spans="1:22" ht="19.5" thickBot="1" x14ac:dyDescent="0.45">
      <c r="A27" s="2"/>
      <c r="D27" s="2"/>
      <c r="E27" s="2"/>
      <c r="F27" s="2"/>
      <c r="G27" s="2"/>
      <c r="H27" s="2"/>
      <c r="I27" s="2"/>
      <c r="J27" s="2"/>
      <c r="K27" s="2"/>
      <c r="L27" s="2"/>
      <c r="M27" s="2"/>
      <c r="N27" s="2"/>
      <c r="O27" s="2"/>
      <c r="P27" s="30" t="s">
        <v>75</v>
      </c>
      <c r="Q27" s="31"/>
      <c r="R27" s="30" t="s">
        <v>83</v>
      </c>
    </row>
    <row r="28" spans="1:22" x14ac:dyDescent="0.4">
      <c r="A28" s="2"/>
      <c r="B28" s="8" t="s">
        <v>5</v>
      </c>
      <c r="C28" s="8" t="s">
        <v>115</v>
      </c>
      <c r="D28" s="2"/>
      <c r="E28" s="2"/>
      <c r="F28" s="2"/>
      <c r="G28" s="2"/>
      <c r="H28" s="2"/>
      <c r="I28" s="2"/>
      <c r="J28" s="2"/>
      <c r="K28" s="2"/>
      <c r="L28" s="2"/>
      <c r="M28" s="2"/>
      <c r="N28" s="2"/>
      <c r="O28" s="2"/>
      <c r="P28" s="81"/>
      <c r="Q28" s="2"/>
      <c r="R28" s="77"/>
      <c r="S28" s="2"/>
      <c r="T28" s="12"/>
      <c r="U28" s="12"/>
      <c r="V28" s="12"/>
    </row>
    <row r="29" spans="1:22" ht="19.5" thickBot="1" x14ac:dyDescent="0.45">
      <c r="A29" s="2"/>
      <c r="B29" s="2"/>
      <c r="C29" s="57" t="s">
        <v>112</v>
      </c>
      <c r="D29" s="2"/>
      <c r="E29" s="2"/>
      <c r="F29" s="2"/>
      <c r="G29" s="2"/>
      <c r="H29" s="2"/>
      <c r="I29" s="2"/>
      <c r="J29" s="2"/>
      <c r="K29" s="2"/>
      <c r="L29" s="2"/>
      <c r="M29" s="2"/>
      <c r="N29" s="2"/>
      <c r="O29" s="2"/>
      <c r="P29" s="82"/>
      <c r="Q29" s="2"/>
      <c r="R29" s="78"/>
      <c r="S29" s="2"/>
      <c r="T29" s="12"/>
      <c r="U29" s="12"/>
      <c r="V29" s="12"/>
    </row>
    <row r="30" spans="1:22" x14ac:dyDescent="0.4">
      <c r="A30" s="4" t="s">
        <v>34</v>
      </c>
      <c r="B30" s="2"/>
      <c r="C30" s="2"/>
      <c r="D30" s="2"/>
      <c r="E30" s="2"/>
      <c r="F30" s="2"/>
      <c r="G30" s="2"/>
      <c r="H30" s="2"/>
      <c r="I30" s="2"/>
      <c r="J30" s="2"/>
      <c r="K30" s="2"/>
      <c r="L30" s="2"/>
      <c r="M30" s="2"/>
      <c r="N30" s="2"/>
      <c r="O30" s="2"/>
      <c r="P30" s="28" t="s">
        <v>76</v>
      </c>
      <c r="Q30" s="29"/>
      <c r="R30" s="28" t="s">
        <v>84</v>
      </c>
      <c r="S30" s="2"/>
      <c r="T30" s="2"/>
      <c r="U30" s="2"/>
      <c r="V30" s="2"/>
    </row>
    <row r="31" spans="1:22" ht="19.5" thickBot="1" x14ac:dyDescent="0.45">
      <c r="A31" s="2"/>
      <c r="B31" s="2"/>
      <c r="C31" s="2"/>
      <c r="D31" s="2"/>
      <c r="E31" s="2"/>
      <c r="F31" s="2"/>
      <c r="G31" s="2"/>
      <c r="H31" s="2"/>
      <c r="I31" s="2"/>
      <c r="J31" s="2"/>
      <c r="K31" s="2"/>
      <c r="L31" s="2"/>
      <c r="M31" s="2"/>
      <c r="N31" s="2"/>
      <c r="O31" s="2"/>
      <c r="P31" s="20"/>
      <c r="Q31" s="2"/>
      <c r="R31" s="20"/>
      <c r="S31" s="2"/>
      <c r="T31" s="2"/>
      <c r="U31" s="2"/>
      <c r="V31" s="2"/>
    </row>
    <row r="32" spans="1:22" ht="19.5" thickBot="1" x14ac:dyDescent="0.45">
      <c r="A32" s="2"/>
      <c r="B32" s="8" t="s">
        <v>0</v>
      </c>
      <c r="C32" s="8" t="s">
        <v>31</v>
      </c>
      <c r="D32" s="8"/>
      <c r="E32" s="8"/>
      <c r="F32" s="8"/>
      <c r="G32" s="2"/>
      <c r="H32" s="2"/>
      <c r="I32" s="2"/>
      <c r="J32" s="2"/>
      <c r="K32" s="2"/>
      <c r="L32" s="2"/>
      <c r="M32" s="2"/>
      <c r="N32" s="2"/>
      <c r="O32" s="2"/>
      <c r="P32" s="81"/>
      <c r="Q32" s="2"/>
      <c r="R32" s="77"/>
      <c r="S32" s="2"/>
      <c r="T32" s="12"/>
      <c r="U32" s="12"/>
      <c r="V32" s="12"/>
    </row>
    <row r="33" spans="1:22" ht="19.5" customHeight="1" thickBot="1" x14ac:dyDescent="0.45">
      <c r="A33" s="2"/>
      <c r="B33" s="8"/>
      <c r="C33" s="83" t="s">
        <v>109</v>
      </c>
      <c r="D33" s="83"/>
      <c r="E33" s="83"/>
      <c r="F33" s="83"/>
      <c r="G33" s="84" t="s">
        <v>9</v>
      </c>
      <c r="H33" s="85"/>
      <c r="I33" s="87" t="s">
        <v>7</v>
      </c>
      <c r="J33" s="89"/>
      <c r="K33" s="91" t="s">
        <v>8</v>
      </c>
      <c r="L33" s="93" t="s">
        <v>108</v>
      </c>
      <c r="M33" s="85"/>
      <c r="N33" s="94"/>
      <c r="O33" s="2"/>
      <c r="P33" s="82"/>
      <c r="Q33" s="2"/>
      <c r="R33" s="78"/>
      <c r="S33" s="2"/>
      <c r="T33" s="12"/>
      <c r="U33" s="12"/>
      <c r="V33" s="12"/>
    </row>
    <row r="34" spans="1:22" ht="19.5" thickBot="1" x14ac:dyDescent="0.45">
      <c r="A34" s="2"/>
      <c r="B34" s="8"/>
      <c r="C34" s="83"/>
      <c r="D34" s="83"/>
      <c r="E34" s="83"/>
      <c r="F34" s="83"/>
      <c r="G34" s="84"/>
      <c r="H34" s="86"/>
      <c r="I34" s="88"/>
      <c r="J34" s="90"/>
      <c r="K34" s="92"/>
      <c r="L34" s="93"/>
      <c r="M34" s="86"/>
      <c r="N34" s="95"/>
      <c r="O34" s="2"/>
      <c r="P34" s="28" t="s">
        <v>77</v>
      </c>
      <c r="Q34" s="29"/>
      <c r="R34" s="28" t="s">
        <v>85</v>
      </c>
      <c r="S34" s="2"/>
      <c r="T34" s="2"/>
      <c r="U34" s="2"/>
      <c r="V34" s="2"/>
    </row>
    <row r="35" spans="1:22" ht="19.5" thickBot="1" x14ac:dyDescent="0.45">
      <c r="A35" s="2"/>
      <c r="B35" s="2"/>
      <c r="C35" s="2" t="s">
        <v>110</v>
      </c>
      <c r="E35" s="2"/>
      <c r="F35" s="2"/>
      <c r="G35" s="2"/>
      <c r="H35" s="2"/>
      <c r="I35" s="2"/>
      <c r="J35" s="2"/>
      <c r="K35" s="2"/>
      <c r="L35" s="2"/>
      <c r="M35" s="2"/>
      <c r="N35" s="2"/>
      <c r="O35" s="2"/>
      <c r="P35" s="20"/>
      <c r="Q35" s="2"/>
      <c r="R35" s="20"/>
      <c r="S35" s="2"/>
      <c r="T35" s="2"/>
      <c r="U35" s="2"/>
      <c r="V35" s="2"/>
    </row>
    <row r="36" spans="1:22" x14ac:dyDescent="0.4">
      <c r="A36" s="2"/>
      <c r="B36" s="8" t="s">
        <v>1</v>
      </c>
      <c r="C36" s="8" t="s">
        <v>16</v>
      </c>
      <c r="D36" s="2"/>
      <c r="E36" s="2"/>
      <c r="F36" s="2"/>
      <c r="G36" s="2"/>
      <c r="H36" s="2"/>
      <c r="I36" s="2"/>
      <c r="J36" s="2"/>
      <c r="K36" s="2"/>
      <c r="L36" s="2"/>
      <c r="M36" s="2"/>
      <c r="N36" s="2"/>
      <c r="O36" s="2"/>
      <c r="P36" s="81"/>
      <c r="Q36" s="2"/>
      <c r="R36" s="77"/>
      <c r="S36" s="2"/>
      <c r="T36" s="12"/>
      <c r="U36" s="12"/>
      <c r="V36" s="12"/>
    </row>
    <row r="37" spans="1:22" ht="19.5" thickBot="1" x14ac:dyDescent="0.45">
      <c r="A37" s="2"/>
      <c r="B37" s="8"/>
      <c r="D37" s="2"/>
      <c r="E37" s="2"/>
      <c r="F37" s="2"/>
      <c r="G37" s="2"/>
      <c r="H37" s="2"/>
      <c r="I37" s="2"/>
      <c r="J37" s="2"/>
      <c r="K37" s="2"/>
      <c r="L37" s="2"/>
      <c r="M37" s="2"/>
      <c r="N37" s="2"/>
      <c r="O37" s="2"/>
      <c r="P37" s="82"/>
      <c r="Q37" s="2"/>
      <c r="R37" s="78"/>
      <c r="S37" s="2"/>
      <c r="T37" s="12"/>
      <c r="U37" s="12"/>
      <c r="V37" s="12"/>
    </row>
    <row r="38" spans="1:22" x14ac:dyDescent="0.4">
      <c r="A38" s="2"/>
      <c r="B38" s="8"/>
      <c r="C38" s="8" t="s">
        <v>111</v>
      </c>
      <c r="D38" s="2"/>
      <c r="E38" s="2"/>
      <c r="F38" s="2"/>
      <c r="G38" s="2"/>
      <c r="H38" s="2"/>
      <c r="I38" s="2"/>
      <c r="J38" s="2"/>
      <c r="K38" s="2"/>
      <c r="L38" s="2"/>
      <c r="M38" s="2"/>
      <c r="N38" s="2"/>
      <c r="O38" s="2"/>
      <c r="P38" s="28" t="s">
        <v>78</v>
      </c>
      <c r="Q38" s="29"/>
      <c r="R38" s="28" t="s">
        <v>86</v>
      </c>
      <c r="S38" s="2"/>
      <c r="T38" s="2"/>
      <c r="U38" s="2"/>
      <c r="V38" s="2"/>
    </row>
    <row r="39" spans="1:22" x14ac:dyDescent="0.4">
      <c r="A39" s="2"/>
      <c r="B39" s="2"/>
      <c r="C39" s="2"/>
      <c r="D39" s="2"/>
      <c r="E39" s="2"/>
      <c r="F39" s="2"/>
      <c r="G39" s="2"/>
      <c r="H39" s="2"/>
      <c r="I39" s="2"/>
      <c r="J39" s="2"/>
      <c r="K39" s="2"/>
      <c r="L39" s="2"/>
      <c r="M39" s="2"/>
      <c r="N39" s="2"/>
      <c r="O39" s="2"/>
      <c r="P39" s="2"/>
      <c r="Q39" s="2"/>
      <c r="R39" s="12" t="s">
        <v>38</v>
      </c>
      <c r="S39" s="12"/>
      <c r="T39" s="21" t="s">
        <v>7</v>
      </c>
      <c r="U39" s="21" t="s">
        <v>8</v>
      </c>
      <c r="V39" s="21" t="s">
        <v>29</v>
      </c>
    </row>
    <row r="40" spans="1:22" x14ac:dyDescent="0.4">
      <c r="A40" s="19" t="s">
        <v>163</v>
      </c>
      <c r="B40" s="19"/>
      <c r="C40" s="2"/>
      <c r="D40" s="2"/>
      <c r="E40" s="2"/>
      <c r="F40" s="2"/>
      <c r="G40" s="2"/>
      <c r="H40" s="2"/>
      <c r="I40" s="2"/>
      <c r="J40" s="2"/>
      <c r="K40" s="2"/>
      <c r="L40" s="2"/>
      <c r="M40" s="2"/>
      <c r="N40" s="2"/>
      <c r="O40" s="2"/>
      <c r="P40" s="2"/>
      <c r="Q40" s="2"/>
      <c r="R40" s="2"/>
      <c r="S40" s="2"/>
      <c r="T40" s="2"/>
      <c r="U40" s="2"/>
      <c r="V40" s="2"/>
    </row>
    <row r="41" spans="1:22" x14ac:dyDescent="0.4">
      <c r="A41" s="2"/>
      <c r="B41" s="2"/>
      <c r="C41" s="2"/>
      <c r="D41" s="2"/>
      <c r="E41" s="2"/>
      <c r="F41" s="2"/>
      <c r="G41" s="2"/>
      <c r="H41" s="2"/>
      <c r="I41" s="2"/>
      <c r="J41" s="2"/>
      <c r="K41" s="2"/>
      <c r="L41" s="2"/>
      <c r="M41" s="2"/>
      <c r="N41" s="2"/>
      <c r="O41" s="2"/>
      <c r="P41" s="2"/>
      <c r="Q41" s="2"/>
      <c r="R41" s="2"/>
      <c r="S41" s="2"/>
      <c r="T41" s="2" t="s">
        <v>174</v>
      </c>
      <c r="U41" s="2"/>
      <c r="V41" s="2"/>
    </row>
    <row r="42" spans="1:22" x14ac:dyDescent="0.4">
      <c r="A42" s="4" t="s">
        <v>140</v>
      </c>
      <c r="B42" s="2"/>
      <c r="C42" s="2"/>
      <c r="D42" s="2"/>
      <c r="E42" s="2"/>
      <c r="F42" s="2"/>
      <c r="G42" s="2"/>
      <c r="H42" s="2"/>
      <c r="I42" s="2"/>
      <c r="J42" s="2"/>
      <c r="K42" s="2"/>
      <c r="L42" s="2"/>
      <c r="M42" s="2"/>
      <c r="N42" s="2"/>
      <c r="O42" s="2"/>
      <c r="P42" s="2"/>
      <c r="Q42" s="2"/>
      <c r="R42" s="2"/>
      <c r="S42" s="2"/>
      <c r="T42" s="2"/>
      <c r="U42" s="2"/>
      <c r="V42" s="2"/>
    </row>
    <row r="43" spans="1:22" x14ac:dyDescent="0.4">
      <c r="A43" s="2"/>
      <c r="B43" s="19" t="s">
        <v>141</v>
      </c>
      <c r="C43" s="2"/>
      <c r="D43" s="2"/>
      <c r="E43" s="2"/>
      <c r="F43" s="2"/>
      <c r="G43" s="2"/>
      <c r="H43" s="2"/>
      <c r="I43" s="2"/>
      <c r="J43" s="2"/>
      <c r="K43" s="2"/>
      <c r="L43" s="2"/>
      <c r="M43" s="2"/>
      <c r="N43" s="2"/>
      <c r="O43" s="2"/>
      <c r="P43" s="2"/>
      <c r="Q43" s="2"/>
      <c r="R43" s="2"/>
      <c r="S43" s="2"/>
      <c r="T43" s="2"/>
      <c r="U43" s="2"/>
      <c r="V43" s="2"/>
    </row>
    <row r="44" spans="1:22" x14ac:dyDescent="0.4">
      <c r="A44" s="2"/>
      <c r="B44" s="2"/>
      <c r="C44" s="2"/>
      <c r="D44" s="2"/>
      <c r="E44" s="2"/>
      <c r="F44" s="5" t="s">
        <v>50</v>
      </c>
      <c r="G44" s="12"/>
      <c r="H44" s="40"/>
      <c r="I44" s="41" t="s">
        <v>119</v>
      </c>
      <c r="J44" s="40"/>
      <c r="K44" s="41" t="s">
        <v>118</v>
      </c>
      <c r="L44" s="2"/>
      <c r="M44" s="2"/>
      <c r="N44" s="2"/>
      <c r="O44" s="2"/>
      <c r="P44" s="2"/>
      <c r="Q44" s="2"/>
      <c r="R44" s="2"/>
      <c r="S44" s="2"/>
      <c r="T44" s="2"/>
      <c r="U44" s="2"/>
      <c r="V44" s="2"/>
    </row>
    <row r="45" spans="1:22" x14ac:dyDescent="0.4">
      <c r="A45" s="2"/>
      <c r="B45" s="8" t="s">
        <v>0</v>
      </c>
      <c r="C45" s="8" t="s">
        <v>40</v>
      </c>
      <c r="D45" s="2"/>
      <c r="E45" s="2"/>
      <c r="F45" s="2"/>
      <c r="G45" s="2"/>
      <c r="H45" s="2"/>
      <c r="I45" s="2"/>
      <c r="J45" s="2"/>
      <c r="K45" s="2"/>
      <c r="L45" s="2"/>
      <c r="N45" s="2"/>
      <c r="O45" s="2"/>
      <c r="P45" s="2"/>
      <c r="Q45" s="2"/>
      <c r="R45" s="2"/>
      <c r="S45" s="2"/>
      <c r="T45" s="2"/>
      <c r="U45" s="2"/>
      <c r="V45" s="2"/>
    </row>
    <row r="46" spans="1:22" ht="20.25" customHeight="1" thickBot="1" x14ac:dyDescent="0.45">
      <c r="A46" s="2"/>
      <c r="B46" s="8"/>
      <c r="C46" s="8"/>
      <c r="D46" s="2"/>
      <c r="E46" s="8" t="s">
        <v>122</v>
      </c>
      <c r="F46" s="2"/>
      <c r="G46" s="8" t="s">
        <v>121</v>
      </c>
      <c r="H46" s="2"/>
      <c r="I46" s="2"/>
      <c r="J46" s="8" t="s">
        <v>123</v>
      </c>
      <c r="K46" s="2"/>
      <c r="L46" s="2"/>
      <c r="M46" s="8" t="s">
        <v>48</v>
      </c>
      <c r="N46" s="2"/>
      <c r="O46" s="2"/>
      <c r="P46" s="2"/>
      <c r="Q46" s="2"/>
      <c r="R46" s="2"/>
      <c r="S46" s="2"/>
      <c r="T46" s="2"/>
      <c r="U46" s="2"/>
      <c r="V46" s="2"/>
    </row>
    <row r="47" spans="1:22" x14ac:dyDescent="0.4">
      <c r="A47" s="2"/>
      <c r="B47" s="2"/>
      <c r="C47" s="113" t="s">
        <v>44</v>
      </c>
      <c r="D47" s="114"/>
      <c r="E47" s="137" t="s">
        <v>59</v>
      </c>
      <c r="F47" s="138"/>
      <c r="G47" s="42"/>
      <c r="H47" s="43" t="s">
        <v>7</v>
      </c>
      <c r="I47" s="2"/>
      <c r="J47" s="44">
        <f>G47</f>
        <v>0</v>
      </c>
      <c r="K47" s="91" t="s">
        <v>7</v>
      </c>
      <c r="L47" s="2" t="s">
        <v>90</v>
      </c>
      <c r="M47" s="139" t="s">
        <v>13</v>
      </c>
      <c r="N47" s="140"/>
      <c r="O47" s="140"/>
      <c r="P47" s="140"/>
      <c r="Q47" s="140"/>
      <c r="R47" s="140"/>
      <c r="S47" s="140"/>
      <c r="T47" s="140"/>
      <c r="U47" s="140"/>
      <c r="V47" s="141"/>
    </row>
    <row r="48" spans="1:22" x14ac:dyDescent="0.4">
      <c r="A48" s="2"/>
      <c r="B48" s="2"/>
      <c r="C48" s="115"/>
      <c r="D48" s="116"/>
      <c r="E48" s="146" t="s">
        <v>60</v>
      </c>
      <c r="F48" s="147"/>
      <c r="G48" s="45"/>
      <c r="H48" s="46" t="s">
        <v>117</v>
      </c>
      <c r="I48" s="2"/>
      <c r="J48" s="47">
        <f>ROUNDDOWN(G48/12,2)</f>
        <v>0</v>
      </c>
      <c r="K48" s="145"/>
      <c r="L48" s="2" t="s">
        <v>91</v>
      </c>
      <c r="M48" s="142" t="s">
        <v>12</v>
      </c>
      <c r="N48" s="143"/>
      <c r="O48" s="143"/>
      <c r="P48" s="143"/>
      <c r="Q48" s="143"/>
      <c r="R48" s="143"/>
      <c r="S48" s="143"/>
      <c r="T48" s="143"/>
      <c r="U48" s="143"/>
      <c r="V48" s="144"/>
    </row>
    <row r="49" spans="1:22" ht="19.5" thickBot="1" x14ac:dyDescent="0.45">
      <c r="A49" s="2"/>
      <c r="B49" s="2" t="s">
        <v>58</v>
      </c>
      <c r="C49" s="105" t="s">
        <v>45</v>
      </c>
      <c r="D49" s="106"/>
      <c r="E49" s="109"/>
      <c r="F49" s="111" t="s">
        <v>118</v>
      </c>
      <c r="G49" s="129"/>
      <c r="H49" s="130"/>
      <c r="I49" s="2"/>
      <c r="J49" s="133">
        <f>ROUNDDOWN(E49/215,3)</f>
        <v>0</v>
      </c>
      <c r="K49" s="135" t="s">
        <v>7</v>
      </c>
      <c r="L49" s="2"/>
      <c r="M49" s="117" t="s">
        <v>14</v>
      </c>
      <c r="N49" s="118"/>
      <c r="O49" s="118"/>
      <c r="P49" s="118"/>
      <c r="Q49" s="118"/>
      <c r="R49" s="118"/>
      <c r="S49" s="118"/>
      <c r="T49" s="118"/>
      <c r="U49" s="118"/>
      <c r="V49" s="119"/>
    </row>
    <row r="50" spans="1:22" ht="19.5" thickBot="1" x14ac:dyDescent="0.45">
      <c r="A50" s="2"/>
      <c r="B50" s="2"/>
      <c r="C50" s="107"/>
      <c r="D50" s="108"/>
      <c r="E50" s="110"/>
      <c r="F50" s="112"/>
      <c r="G50" s="131"/>
      <c r="H50" s="132"/>
      <c r="I50" s="48"/>
      <c r="J50" s="134"/>
      <c r="K50" s="136"/>
      <c r="L50" s="2" t="s">
        <v>137</v>
      </c>
      <c r="M50" s="39" t="s">
        <v>61</v>
      </c>
      <c r="N50" s="2"/>
      <c r="O50" s="2"/>
      <c r="P50" s="2"/>
      <c r="Q50" s="2"/>
      <c r="R50" s="2"/>
      <c r="S50" s="2"/>
      <c r="T50" s="2"/>
      <c r="U50" s="2"/>
      <c r="V50" s="29" t="s">
        <v>116</v>
      </c>
    </row>
    <row r="51" spans="1:22" ht="19.5" thickTop="1" x14ac:dyDescent="0.4">
      <c r="A51" s="2"/>
      <c r="B51" s="2"/>
      <c r="C51" s="120" t="s">
        <v>43</v>
      </c>
      <c r="D51" s="121"/>
      <c r="E51" s="121"/>
      <c r="F51" s="121"/>
      <c r="G51" s="121"/>
      <c r="H51" s="121"/>
      <c r="I51" s="122"/>
      <c r="J51" s="126">
        <f>J47+J48+J49</f>
        <v>0</v>
      </c>
      <c r="K51" s="128" t="s">
        <v>7</v>
      </c>
      <c r="L51" s="2"/>
      <c r="M51" s="2"/>
      <c r="N51" s="2"/>
      <c r="O51" s="2"/>
      <c r="P51" s="2"/>
      <c r="Q51" s="2"/>
      <c r="R51" s="2"/>
      <c r="S51" s="2"/>
      <c r="T51" s="2"/>
      <c r="U51" s="2"/>
      <c r="V51" s="2"/>
    </row>
    <row r="52" spans="1:22" ht="19.5" customHeight="1" thickBot="1" x14ac:dyDescent="0.45">
      <c r="A52" s="2"/>
      <c r="B52" s="2"/>
      <c r="C52" s="123"/>
      <c r="D52" s="124"/>
      <c r="E52" s="124"/>
      <c r="F52" s="124"/>
      <c r="G52" s="124"/>
      <c r="H52" s="124"/>
      <c r="I52" s="125"/>
      <c r="J52" s="127"/>
      <c r="K52" s="92"/>
      <c r="L52" s="2" t="s">
        <v>87</v>
      </c>
      <c r="M52" s="8" t="s">
        <v>49</v>
      </c>
      <c r="N52" s="2"/>
      <c r="O52" s="2"/>
      <c r="P52" s="2"/>
      <c r="Q52" s="2"/>
      <c r="R52" s="2"/>
      <c r="S52" s="2"/>
      <c r="T52" s="2"/>
      <c r="U52" s="2"/>
      <c r="V52" s="2"/>
    </row>
    <row r="53" spans="1:22" ht="18.75" customHeight="1" x14ac:dyDescent="0.4">
      <c r="A53" s="2"/>
      <c r="B53" s="2"/>
      <c r="C53" s="2"/>
      <c r="D53" s="2"/>
      <c r="E53" s="2"/>
      <c r="F53" s="2"/>
      <c r="G53" s="2"/>
      <c r="H53" s="2"/>
      <c r="I53" s="2"/>
      <c r="J53" s="2"/>
      <c r="K53" s="2"/>
      <c r="L53" s="2"/>
      <c r="M53" s="96" t="s">
        <v>168</v>
      </c>
      <c r="N53" s="97"/>
      <c r="O53" s="97"/>
      <c r="P53" s="97"/>
      <c r="Q53" s="97"/>
      <c r="R53" s="98"/>
      <c r="S53" s="2"/>
      <c r="T53" s="2"/>
      <c r="U53" s="2"/>
      <c r="V53" s="2"/>
    </row>
    <row r="54" spans="1:22" ht="19.5" thickBot="1" x14ac:dyDescent="0.45">
      <c r="A54" s="2"/>
      <c r="B54" s="8" t="s">
        <v>46</v>
      </c>
      <c r="C54" s="8" t="s">
        <v>41</v>
      </c>
      <c r="D54" s="2"/>
      <c r="E54" s="2"/>
      <c r="F54" s="49" t="s">
        <v>122</v>
      </c>
      <c r="G54" s="49" t="s">
        <v>121</v>
      </c>
      <c r="H54" s="20"/>
      <c r="I54" s="20"/>
      <c r="J54" s="49" t="s">
        <v>123</v>
      </c>
      <c r="K54" s="2"/>
      <c r="L54" s="2"/>
      <c r="M54" s="99"/>
      <c r="N54" s="100"/>
      <c r="O54" s="100"/>
      <c r="P54" s="100"/>
      <c r="Q54" s="100"/>
      <c r="R54" s="101"/>
      <c r="S54" s="2"/>
      <c r="T54" s="2"/>
      <c r="U54" s="2"/>
      <c r="V54" s="2"/>
    </row>
    <row r="55" spans="1:22" ht="18.75" customHeight="1" thickBot="1" x14ac:dyDescent="0.45">
      <c r="A55" s="2"/>
      <c r="B55" s="2"/>
      <c r="C55" s="113" t="s">
        <v>44</v>
      </c>
      <c r="D55" s="114"/>
      <c r="E55" s="150" t="s">
        <v>59</v>
      </c>
      <c r="F55" s="151"/>
      <c r="G55" s="50"/>
      <c r="H55" s="51" t="s">
        <v>7</v>
      </c>
      <c r="I55" s="2"/>
      <c r="J55" s="44">
        <f>G55</f>
        <v>0</v>
      </c>
      <c r="K55" s="91" t="s">
        <v>7</v>
      </c>
      <c r="L55" s="2" t="s">
        <v>92</v>
      </c>
      <c r="M55" s="102"/>
      <c r="N55" s="103"/>
      <c r="O55" s="103"/>
      <c r="P55" s="103"/>
      <c r="Q55" s="103"/>
      <c r="R55" s="104"/>
      <c r="S55" s="2"/>
      <c r="T55" s="2"/>
      <c r="U55" s="2"/>
      <c r="V55" s="2"/>
    </row>
    <row r="56" spans="1:22" x14ac:dyDescent="0.4">
      <c r="A56" s="2"/>
      <c r="B56" s="2"/>
      <c r="C56" s="115"/>
      <c r="D56" s="116"/>
      <c r="E56" s="148" t="s">
        <v>60</v>
      </c>
      <c r="F56" s="149"/>
      <c r="G56" s="52"/>
      <c r="H56" s="53" t="s">
        <v>117</v>
      </c>
      <c r="I56" s="2"/>
      <c r="J56" s="47">
        <f>ROUNDDOWN(G56/12,2)</f>
        <v>0</v>
      </c>
      <c r="K56" s="145"/>
      <c r="L56" s="2" t="s">
        <v>93</v>
      </c>
      <c r="M56" s="2"/>
      <c r="N56" s="2"/>
      <c r="O56" s="2"/>
      <c r="P56" s="2"/>
      <c r="Q56" s="2"/>
      <c r="R56" s="29" t="s">
        <v>67</v>
      </c>
      <c r="S56" s="2"/>
      <c r="T56" s="2"/>
      <c r="U56" s="2"/>
      <c r="V56" s="2"/>
    </row>
    <row r="57" spans="1:22" ht="19.5" customHeight="1" thickBot="1" x14ac:dyDescent="0.45">
      <c r="A57" s="2"/>
      <c r="B57" s="2" t="s">
        <v>58</v>
      </c>
      <c r="C57" s="105" t="s">
        <v>45</v>
      </c>
      <c r="D57" s="106"/>
      <c r="E57" s="109"/>
      <c r="F57" s="111" t="s">
        <v>118</v>
      </c>
      <c r="G57" s="129"/>
      <c r="H57" s="130"/>
      <c r="I57" s="2"/>
      <c r="J57" s="133">
        <f>ROUNDDOWN(E57/215,3)</f>
        <v>0</v>
      </c>
      <c r="K57" s="135" t="s">
        <v>7</v>
      </c>
      <c r="L57" s="2"/>
      <c r="M57" s="8" t="s">
        <v>120</v>
      </c>
      <c r="N57" s="2"/>
      <c r="O57" s="2"/>
      <c r="P57" s="2"/>
      <c r="Q57" s="2"/>
      <c r="R57" s="2"/>
      <c r="S57" s="2"/>
      <c r="T57" s="2"/>
      <c r="U57" s="2"/>
      <c r="V57" s="2"/>
    </row>
    <row r="58" spans="1:22" ht="19.5" thickBot="1" x14ac:dyDescent="0.45">
      <c r="A58" s="2"/>
      <c r="B58" s="2"/>
      <c r="C58" s="107"/>
      <c r="D58" s="108"/>
      <c r="E58" s="110"/>
      <c r="F58" s="112"/>
      <c r="G58" s="131"/>
      <c r="H58" s="132"/>
      <c r="I58" s="48"/>
      <c r="J58" s="134"/>
      <c r="K58" s="136"/>
      <c r="L58" s="2" t="s">
        <v>138</v>
      </c>
      <c r="M58" s="9"/>
      <c r="N58" s="10" t="s">
        <v>53</v>
      </c>
      <c r="O58" s="10"/>
      <c r="P58" s="10"/>
      <c r="Q58" s="10"/>
      <c r="R58" s="10"/>
      <c r="S58" s="10"/>
      <c r="T58" s="10"/>
      <c r="U58" s="10"/>
      <c r="V58" s="11"/>
    </row>
    <row r="59" spans="1:22" ht="19.5" thickTop="1" x14ac:dyDescent="0.4">
      <c r="A59" s="2"/>
      <c r="B59" s="2"/>
      <c r="C59" s="120" t="s">
        <v>43</v>
      </c>
      <c r="D59" s="121"/>
      <c r="E59" s="121"/>
      <c r="F59" s="121"/>
      <c r="G59" s="121"/>
      <c r="H59" s="121"/>
      <c r="I59" s="122"/>
      <c r="J59" s="126">
        <f>J55+J56+J57</f>
        <v>0</v>
      </c>
      <c r="K59" s="128" t="s">
        <v>7</v>
      </c>
      <c r="L59" s="2"/>
      <c r="M59" s="13"/>
      <c r="N59" s="14" t="s">
        <v>54</v>
      </c>
      <c r="O59" s="14"/>
      <c r="P59" s="14"/>
      <c r="Q59" s="14" t="s">
        <v>9</v>
      </c>
      <c r="R59" s="14" t="s">
        <v>55</v>
      </c>
      <c r="S59" s="14"/>
      <c r="T59" s="14" t="s">
        <v>142</v>
      </c>
      <c r="U59" s="14"/>
      <c r="V59" s="15"/>
    </row>
    <row r="60" spans="1:22" ht="19.5" thickBot="1" x14ac:dyDescent="0.45">
      <c r="A60" s="2"/>
      <c r="B60" s="2"/>
      <c r="C60" s="123"/>
      <c r="D60" s="124"/>
      <c r="E60" s="124"/>
      <c r="F60" s="124"/>
      <c r="G60" s="124"/>
      <c r="H60" s="124"/>
      <c r="I60" s="125"/>
      <c r="J60" s="127"/>
      <c r="K60" s="92"/>
      <c r="L60" s="2" t="s">
        <v>88</v>
      </c>
      <c r="M60" s="13"/>
      <c r="N60" s="14" t="s">
        <v>56</v>
      </c>
      <c r="O60" s="14"/>
      <c r="P60" s="14"/>
      <c r="Q60" s="14"/>
      <c r="R60" s="14"/>
      <c r="S60" s="14"/>
      <c r="T60" s="14"/>
      <c r="U60" s="14"/>
      <c r="V60" s="15"/>
    </row>
    <row r="61" spans="1:22" x14ac:dyDescent="0.4">
      <c r="A61" s="2"/>
      <c r="B61" s="2"/>
      <c r="C61" s="54" t="s">
        <v>62</v>
      </c>
      <c r="D61" s="20"/>
      <c r="E61" s="2"/>
      <c r="F61" s="2"/>
      <c r="G61" s="20"/>
      <c r="H61" s="20"/>
      <c r="I61" s="20"/>
      <c r="J61" s="20"/>
      <c r="K61" s="2"/>
      <c r="L61" s="2"/>
      <c r="M61" s="13"/>
      <c r="N61" s="14" t="s">
        <v>51</v>
      </c>
      <c r="O61" s="14" t="s">
        <v>124</v>
      </c>
      <c r="P61" s="14"/>
      <c r="Q61" s="14"/>
      <c r="R61" s="14"/>
      <c r="S61" s="14"/>
      <c r="T61" s="14"/>
      <c r="U61" s="14"/>
      <c r="V61" s="15"/>
    </row>
    <row r="62" spans="1:22" x14ac:dyDescent="0.4">
      <c r="A62" s="2"/>
      <c r="B62" s="2"/>
      <c r="C62" s="2"/>
      <c r="D62" s="2"/>
      <c r="E62" s="2"/>
      <c r="F62" s="2"/>
      <c r="G62" s="2"/>
      <c r="H62" s="2"/>
      <c r="I62" s="2"/>
      <c r="J62" s="2"/>
      <c r="K62" s="2"/>
      <c r="L62" s="2"/>
      <c r="M62" s="13"/>
      <c r="N62" s="14" t="s">
        <v>52</v>
      </c>
      <c r="O62" s="14" t="s">
        <v>127</v>
      </c>
      <c r="P62" s="14"/>
      <c r="Q62" s="14"/>
      <c r="R62" s="14"/>
      <c r="S62" s="14"/>
      <c r="T62" s="14"/>
      <c r="U62" s="14"/>
      <c r="V62" s="15"/>
    </row>
    <row r="63" spans="1:22" ht="19.5" customHeight="1" thickBot="1" x14ac:dyDescent="0.45">
      <c r="A63" s="2"/>
      <c r="B63" s="8" t="s">
        <v>47</v>
      </c>
      <c r="C63" s="8" t="s">
        <v>42</v>
      </c>
      <c r="D63" s="2"/>
      <c r="E63" s="2"/>
      <c r="F63" s="49" t="s">
        <v>122</v>
      </c>
      <c r="G63" s="49" t="s">
        <v>121</v>
      </c>
      <c r="H63" s="20"/>
      <c r="I63" s="20"/>
      <c r="J63" s="49" t="s">
        <v>123</v>
      </c>
      <c r="K63" s="2"/>
      <c r="L63" s="2"/>
      <c r="M63" s="13"/>
      <c r="N63" s="14"/>
      <c r="O63" s="14" t="s">
        <v>128</v>
      </c>
      <c r="P63" s="14"/>
      <c r="Q63" s="14"/>
      <c r="R63" s="14"/>
      <c r="S63" s="14"/>
      <c r="T63" s="14"/>
      <c r="U63" s="14"/>
      <c r="V63" s="15"/>
    </row>
    <row r="64" spans="1:22" ht="18.75" customHeight="1" x14ac:dyDescent="0.4">
      <c r="A64" s="2"/>
      <c r="B64" s="2"/>
      <c r="C64" s="113" t="s">
        <v>44</v>
      </c>
      <c r="D64" s="114"/>
      <c r="E64" s="150" t="s">
        <v>59</v>
      </c>
      <c r="F64" s="151"/>
      <c r="G64" s="50"/>
      <c r="H64" s="51" t="s">
        <v>7</v>
      </c>
      <c r="I64" s="2"/>
      <c r="J64" s="44">
        <f>G64</f>
        <v>0</v>
      </c>
      <c r="K64" s="91" t="s">
        <v>7</v>
      </c>
      <c r="L64" s="2" t="s">
        <v>94</v>
      </c>
      <c r="M64" s="13"/>
      <c r="N64" s="14" t="s">
        <v>57</v>
      </c>
      <c r="O64" s="14" t="s">
        <v>129</v>
      </c>
      <c r="P64" s="14"/>
      <c r="Q64" s="14"/>
      <c r="R64" s="14"/>
      <c r="S64" s="14"/>
      <c r="T64" s="14"/>
      <c r="U64" s="14"/>
      <c r="V64" s="55"/>
    </row>
    <row r="65" spans="1:22" ht="18.75" customHeight="1" x14ac:dyDescent="0.4">
      <c r="A65" s="2"/>
      <c r="B65" s="2"/>
      <c r="C65" s="115"/>
      <c r="D65" s="116"/>
      <c r="E65" s="148" t="s">
        <v>60</v>
      </c>
      <c r="F65" s="149"/>
      <c r="G65" s="52"/>
      <c r="H65" s="53" t="s">
        <v>117</v>
      </c>
      <c r="I65" s="2"/>
      <c r="J65" s="47">
        <f>ROUNDDOWN(G65/12,2)</f>
        <v>0</v>
      </c>
      <c r="K65" s="145"/>
      <c r="L65" s="2" t="s">
        <v>95</v>
      </c>
      <c r="M65" s="13"/>
      <c r="N65" s="14"/>
      <c r="O65" s="14" t="s">
        <v>130</v>
      </c>
      <c r="P65" s="14"/>
      <c r="Q65" s="14"/>
      <c r="R65" s="14"/>
      <c r="S65" s="14"/>
      <c r="T65" s="14"/>
      <c r="U65" s="14"/>
      <c r="V65" s="15"/>
    </row>
    <row r="66" spans="1:22" ht="18.75" customHeight="1" x14ac:dyDescent="0.4">
      <c r="A66" s="2"/>
      <c r="B66" s="2" t="s">
        <v>58</v>
      </c>
      <c r="C66" s="105" t="s">
        <v>45</v>
      </c>
      <c r="D66" s="106"/>
      <c r="E66" s="109"/>
      <c r="F66" s="111" t="s">
        <v>118</v>
      </c>
      <c r="G66" s="129"/>
      <c r="H66" s="130"/>
      <c r="I66" s="2"/>
      <c r="J66" s="133">
        <f>ROUNDDOWN(E66/215,3)</f>
        <v>0</v>
      </c>
      <c r="K66" s="135" t="s">
        <v>7</v>
      </c>
      <c r="L66" s="2"/>
      <c r="M66" s="13"/>
      <c r="N66" s="14" t="s">
        <v>125</v>
      </c>
      <c r="O66" s="14" t="s">
        <v>126</v>
      </c>
      <c r="P66" s="14"/>
      <c r="Q66" s="14"/>
      <c r="R66" s="14"/>
      <c r="S66" s="14"/>
      <c r="T66" s="14"/>
      <c r="U66" s="14"/>
      <c r="V66" s="15"/>
    </row>
    <row r="67" spans="1:22" ht="19.5" thickBot="1" x14ac:dyDescent="0.45">
      <c r="A67" s="2"/>
      <c r="B67" s="2"/>
      <c r="C67" s="107"/>
      <c r="D67" s="108"/>
      <c r="E67" s="110"/>
      <c r="F67" s="112"/>
      <c r="G67" s="131"/>
      <c r="H67" s="132"/>
      <c r="I67" s="48"/>
      <c r="J67" s="134"/>
      <c r="K67" s="136"/>
      <c r="L67" s="2" t="s">
        <v>139</v>
      </c>
      <c r="M67" s="16"/>
      <c r="N67" s="17"/>
      <c r="O67" s="17"/>
      <c r="P67" s="17"/>
      <c r="Q67" s="17"/>
      <c r="R67" s="17"/>
      <c r="S67" s="17"/>
      <c r="T67" s="17"/>
      <c r="U67" s="17"/>
      <c r="V67" s="18"/>
    </row>
    <row r="68" spans="1:22" ht="19.5" thickTop="1" x14ac:dyDescent="0.4">
      <c r="A68" s="2"/>
      <c r="B68" s="2"/>
      <c r="C68" s="120" t="s">
        <v>43</v>
      </c>
      <c r="D68" s="121"/>
      <c r="E68" s="121"/>
      <c r="F68" s="121"/>
      <c r="G68" s="121"/>
      <c r="H68" s="121"/>
      <c r="I68" s="122"/>
      <c r="J68" s="126">
        <f>J64+J65+J66</f>
        <v>0</v>
      </c>
      <c r="K68" s="128" t="s">
        <v>7</v>
      </c>
      <c r="L68" s="2"/>
      <c r="M68" s="2"/>
      <c r="N68" s="2"/>
      <c r="O68" s="2"/>
      <c r="P68" s="2"/>
      <c r="Q68" s="2"/>
      <c r="R68" s="2"/>
      <c r="S68" s="2"/>
      <c r="T68" s="2"/>
      <c r="U68" s="2"/>
      <c r="V68" s="29" t="s">
        <v>131</v>
      </c>
    </row>
    <row r="69" spans="1:22" ht="19.5" thickBot="1" x14ac:dyDescent="0.45">
      <c r="A69" s="2"/>
      <c r="B69" s="2"/>
      <c r="C69" s="123"/>
      <c r="D69" s="124"/>
      <c r="E69" s="124"/>
      <c r="F69" s="124"/>
      <c r="G69" s="124"/>
      <c r="H69" s="124"/>
      <c r="I69" s="125"/>
      <c r="J69" s="127"/>
      <c r="K69" s="92"/>
      <c r="L69" s="2" t="s">
        <v>89</v>
      </c>
      <c r="M69" s="2"/>
      <c r="N69" s="2"/>
      <c r="O69" s="2"/>
      <c r="P69" s="2"/>
      <c r="Q69" s="2"/>
      <c r="R69" s="2"/>
      <c r="S69" s="2"/>
      <c r="T69" s="2"/>
      <c r="U69" s="2"/>
      <c r="V69" s="2"/>
    </row>
    <row r="70" spans="1:22" x14ac:dyDescent="0.4">
      <c r="A70" s="2"/>
      <c r="B70" s="2"/>
      <c r="C70" s="54" t="s">
        <v>63</v>
      </c>
      <c r="D70" s="2"/>
      <c r="E70" s="2"/>
      <c r="F70" s="2"/>
      <c r="G70" s="2"/>
      <c r="H70" s="2"/>
      <c r="I70" s="2"/>
      <c r="J70" s="2"/>
      <c r="K70" s="2"/>
      <c r="L70" s="2"/>
      <c r="M70" s="2"/>
      <c r="N70" s="2"/>
      <c r="O70" s="2"/>
      <c r="P70" s="2"/>
      <c r="Q70" s="2"/>
      <c r="R70" s="2"/>
      <c r="S70" s="2"/>
      <c r="T70" s="2"/>
      <c r="U70" s="2"/>
      <c r="V70" s="2"/>
    </row>
    <row r="71" spans="1:22" x14ac:dyDescent="0.4">
      <c r="A71" s="2"/>
      <c r="B71" s="2"/>
      <c r="C71" s="2"/>
      <c r="D71" s="2"/>
      <c r="E71" s="2"/>
      <c r="F71" s="2"/>
      <c r="G71" s="2"/>
      <c r="H71" s="2"/>
      <c r="I71" s="2"/>
      <c r="J71" s="2"/>
      <c r="K71" s="2"/>
      <c r="L71" s="2"/>
      <c r="M71" s="2"/>
      <c r="N71" s="2"/>
      <c r="O71" s="2"/>
      <c r="P71" s="2"/>
      <c r="Q71" s="2"/>
      <c r="R71" s="2"/>
      <c r="S71" s="2"/>
      <c r="T71" s="2"/>
      <c r="U71" s="2"/>
      <c r="V71" s="2"/>
    </row>
    <row r="72" spans="1:22" x14ac:dyDescent="0.4">
      <c r="A72" s="2"/>
      <c r="B72" s="2"/>
      <c r="C72" s="2"/>
      <c r="D72" s="2"/>
      <c r="E72" s="2"/>
      <c r="F72" s="2"/>
      <c r="G72" s="2"/>
      <c r="H72" s="2"/>
      <c r="I72" s="2"/>
      <c r="J72" s="2"/>
      <c r="K72" s="2"/>
      <c r="L72" s="2"/>
      <c r="M72" s="2"/>
      <c r="N72" s="2"/>
      <c r="O72" s="2"/>
      <c r="P72" s="2"/>
      <c r="Q72" s="2"/>
      <c r="R72" s="2"/>
      <c r="S72" s="2"/>
      <c r="T72" s="2"/>
      <c r="U72" s="2"/>
      <c r="V72" s="2"/>
    </row>
  </sheetData>
  <mergeCells count="82">
    <mergeCell ref="E66:E67"/>
    <mergeCell ref="F66:F67"/>
    <mergeCell ref="C55:D56"/>
    <mergeCell ref="K55:K56"/>
    <mergeCell ref="E56:F56"/>
    <mergeCell ref="K66:K67"/>
    <mergeCell ref="E55:F55"/>
    <mergeCell ref="C68:I69"/>
    <mergeCell ref="J68:J69"/>
    <mergeCell ref="K68:K69"/>
    <mergeCell ref="K57:K58"/>
    <mergeCell ref="C59:I60"/>
    <mergeCell ref="J59:J60"/>
    <mergeCell ref="K59:K60"/>
    <mergeCell ref="C64:D65"/>
    <mergeCell ref="K64:K65"/>
    <mergeCell ref="E65:F65"/>
    <mergeCell ref="G57:H58"/>
    <mergeCell ref="J57:J58"/>
    <mergeCell ref="G66:H67"/>
    <mergeCell ref="J66:J67"/>
    <mergeCell ref="E64:F64"/>
    <mergeCell ref="C66:D67"/>
    <mergeCell ref="E47:F47"/>
    <mergeCell ref="M47:V47"/>
    <mergeCell ref="M48:V48"/>
    <mergeCell ref="K47:K48"/>
    <mergeCell ref="E48:F48"/>
    <mergeCell ref="K51:K52"/>
    <mergeCell ref="C49:D50"/>
    <mergeCell ref="E49:E50"/>
    <mergeCell ref="F49:F50"/>
    <mergeCell ref="G49:H50"/>
    <mergeCell ref="J49:J50"/>
    <mergeCell ref="K49:K50"/>
    <mergeCell ref="K2:N2"/>
    <mergeCell ref="P25:P26"/>
    <mergeCell ref="R25:R26"/>
    <mergeCell ref="P22:P23"/>
    <mergeCell ref="P32:P33"/>
    <mergeCell ref="R32:R33"/>
    <mergeCell ref="N13:N14"/>
    <mergeCell ref="L13:L14"/>
    <mergeCell ref="N8:N9"/>
    <mergeCell ref="M13:M14"/>
    <mergeCell ref="L8:L9"/>
    <mergeCell ref="M8:M9"/>
    <mergeCell ref="K33:K34"/>
    <mergeCell ref="L33:L34"/>
    <mergeCell ref="P4:P5"/>
    <mergeCell ref="R4:R5"/>
    <mergeCell ref="P19:P20"/>
    <mergeCell ref="R19:R20"/>
    <mergeCell ref="P28:P29"/>
    <mergeCell ref="R28:R29"/>
    <mergeCell ref="R16:R17"/>
    <mergeCell ref="P8:P9"/>
    <mergeCell ref="R8:R9"/>
    <mergeCell ref="P13:P14"/>
    <mergeCell ref="R13:R14"/>
    <mergeCell ref="P16:P17"/>
    <mergeCell ref="E3:F3"/>
    <mergeCell ref="G3:I3"/>
    <mergeCell ref="E4:I4"/>
    <mergeCell ref="K3:N3"/>
    <mergeCell ref="K4:N4"/>
    <mergeCell ref="M53:R55"/>
    <mergeCell ref="C57:D58"/>
    <mergeCell ref="E57:E58"/>
    <mergeCell ref="F57:F58"/>
    <mergeCell ref="M33:N34"/>
    <mergeCell ref="P36:P37"/>
    <mergeCell ref="R36:R37"/>
    <mergeCell ref="C33:F34"/>
    <mergeCell ref="G33:G34"/>
    <mergeCell ref="H33:H34"/>
    <mergeCell ref="I33:I34"/>
    <mergeCell ref="J33:J34"/>
    <mergeCell ref="C47:D48"/>
    <mergeCell ref="M49:V49"/>
    <mergeCell ref="C51:I52"/>
    <mergeCell ref="J51:J52"/>
  </mergeCells>
  <phoneticPr fontId="1"/>
  <conditionalFormatting sqref="P8:P9">
    <cfRule type="expression" dxfId="16" priority="28">
      <formula>P8="NG"</formula>
    </cfRule>
    <cfRule type="expression" priority="29">
      <formula>$N$8="NG"</formula>
    </cfRule>
  </conditionalFormatting>
  <conditionalFormatting sqref="P13:P14">
    <cfRule type="expression" dxfId="15" priority="1">
      <formula>P13="NG"</formula>
    </cfRule>
    <cfRule type="expression" priority="2">
      <formula>$N$8="NG"</formula>
    </cfRule>
  </conditionalFormatting>
  <conditionalFormatting sqref="P16:P17">
    <cfRule type="expression" dxfId="14" priority="24">
      <formula>P16="NG"</formula>
    </cfRule>
    <cfRule type="expression" priority="25">
      <formula>$N$8="NG"</formula>
    </cfRule>
  </conditionalFormatting>
  <conditionalFormatting sqref="P19:P20">
    <cfRule type="expression" dxfId="13" priority="22">
      <formula>P19="NG"</formula>
    </cfRule>
    <cfRule type="expression" priority="23">
      <formula>$N$8="NG"</formula>
    </cfRule>
  </conditionalFormatting>
  <conditionalFormatting sqref="P22:P23">
    <cfRule type="expression" dxfId="12" priority="20">
      <formula>P22="NG"</formula>
    </cfRule>
    <cfRule type="expression" priority="21">
      <formula>$N$8="NG"</formula>
    </cfRule>
  </conditionalFormatting>
  <conditionalFormatting sqref="P25:P26">
    <cfRule type="expression" dxfId="11" priority="18">
      <formula>P25="NG"</formula>
    </cfRule>
    <cfRule type="expression" priority="19">
      <formula>$N$8="NG"</formula>
    </cfRule>
  </conditionalFormatting>
  <conditionalFormatting sqref="P28:P29">
    <cfRule type="expression" dxfId="10" priority="16">
      <formula>P28="NG"</formula>
    </cfRule>
    <cfRule type="expression" priority="17">
      <formula>$N$8="NG"</formula>
    </cfRule>
  </conditionalFormatting>
  <conditionalFormatting sqref="P32:P33">
    <cfRule type="expression" dxfId="9" priority="14">
      <formula>P32="NG"</formula>
    </cfRule>
    <cfRule type="expression" priority="15">
      <formula>$N$8="NG"</formula>
    </cfRule>
  </conditionalFormatting>
  <conditionalFormatting sqref="P36:P37">
    <cfRule type="expression" dxfId="8" priority="12">
      <formula>P36="NG"</formula>
    </cfRule>
    <cfRule type="expression" priority="13">
      <formula>$N$8="NG"</formula>
    </cfRule>
  </conditionalFormatting>
  <conditionalFormatting sqref="R8:R9">
    <cfRule type="expression" dxfId="7" priority="11">
      <formula>R8="NG"</formula>
    </cfRule>
  </conditionalFormatting>
  <conditionalFormatting sqref="R13:R14">
    <cfRule type="expression" dxfId="6" priority="10">
      <formula>R13="NG"</formula>
    </cfRule>
  </conditionalFormatting>
  <conditionalFormatting sqref="R16:R17">
    <cfRule type="expression" dxfId="5" priority="9">
      <formula>R16="NG"</formula>
    </cfRule>
  </conditionalFormatting>
  <conditionalFormatting sqref="R19:R20">
    <cfRule type="expression" dxfId="4" priority="8">
      <formula>R19="NG"</formula>
    </cfRule>
  </conditionalFormatting>
  <conditionalFormatting sqref="R25:R26">
    <cfRule type="expression" dxfId="3" priority="7">
      <formula>R25="NG"</formula>
    </cfRule>
  </conditionalFormatting>
  <conditionalFormatting sqref="R28:R29">
    <cfRule type="expression" dxfId="2" priority="6">
      <formula>R28="NG"</formula>
    </cfRule>
  </conditionalFormatting>
  <conditionalFormatting sqref="R32:R33">
    <cfRule type="expression" dxfId="1" priority="5">
      <formula>R32="NG"</formula>
    </cfRule>
  </conditionalFormatting>
  <conditionalFormatting sqref="R36:R37">
    <cfRule type="expression" dxfId="0" priority="4">
      <formula>R36="NG"</formula>
    </cfRule>
  </conditionalFormatting>
  <dataValidations count="6">
    <dataValidation type="list" allowBlank="1" showInputMessage="1" showErrorMessage="1" sqref="N13:N14" xr:uid="{FF5486F5-DB31-4FE5-90BE-2960F2E60C2A}">
      <formula1>"2,3,4"</formula1>
    </dataValidation>
    <dataValidation type="list" allowBlank="1" showInputMessage="1" showErrorMessage="1" sqref="R32:R33 P19:P20 R13:R14 R16:R17 R19:R20 R25:R26 R28:R29 R8:R9 R36:R37 P28:P29 P25:P26 P16:P17 P32:P33 P36:P37" xr:uid="{5811A0FB-8085-4FE2-8278-6BEFFA3AE3CA}">
      <formula1>"OK,NG"</formula1>
    </dataValidation>
    <dataValidation type="list" allowBlank="1" showInputMessage="1" showErrorMessage="1" sqref="N8:N9" xr:uid="{3239DDB4-56FE-4AFA-AA03-E9F5D7A33795}">
      <formula1>"３６―１１,３６―０２,３６―０４,０９―０８,５３－０５"</formula1>
    </dataValidation>
    <dataValidation type="list" allowBlank="1" showInputMessage="1" showErrorMessage="1" sqref="P22:P23" xr:uid="{9F2E8754-4197-4270-8681-2FB14638EA31}">
      <formula1>"有り,無し"</formula1>
    </dataValidation>
    <dataValidation allowBlank="1" showInputMessage="1" showErrorMessage="1" promptTitle="職種確認" prompt="Excel入力の場合、左記の評価職種コード_x000a_（表-１）の場合はOKを自動入力します。" sqref="P8:P9" xr:uid="{4067F2F9-5BFC-4CD2-9228-074E36A8E3D6}"/>
    <dataValidation allowBlank="1" showInputMessage="1" showErrorMessage="1" promptTitle="申請レベル確認" prompt="Excel入力の場合、評価レベルが2，3，4場合はOKを自動入力します。" sqref="P13:P14" xr:uid="{50DD8BF3-4FF3-4203-B2D5-745D1EA1D5A3}"/>
  </dataValidations>
  <pageMargins left="0.70866141732283472" right="0.70866141732283472" top="0.55118110236220474" bottom="0.39370078740157483" header="0.31496062992125984" footer="0.19685039370078741"/>
  <pageSetup paperSize="9" scale="70" orientation="landscape" r:id="rId1"/>
  <headerFooter>
    <oddHeader>&amp;C&amp;"-,太字"&amp;16&amp;E能力評価申請　提出前チェックシート</oddHeader>
    <oddFooter>&amp;R一般社団法人　消防設備工事協会</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9D605-314C-4C32-9A61-56620841CA17}">
  <dimension ref="A1:V32"/>
  <sheetViews>
    <sheetView showZeros="0" view="pageBreakPreview" zoomScaleNormal="100" zoomScaleSheetLayoutView="100" workbookViewId="0">
      <selection activeCell="U15" sqref="U15"/>
    </sheetView>
  </sheetViews>
  <sheetFormatPr defaultRowHeight="18.75" x14ac:dyDescent="0.4"/>
  <cols>
    <col min="1" max="1" width="3.75" customWidth="1"/>
    <col min="2" max="2" width="6.125" customWidth="1"/>
    <col min="9" max="9" width="6.125" customWidth="1"/>
    <col min="11" max="11" width="5.5" customWidth="1"/>
    <col min="13" max="13" width="5.75" customWidth="1"/>
    <col min="15" max="15" width="6.875" customWidth="1"/>
    <col min="17" max="17" width="3.75" customWidth="1"/>
    <col min="19" max="19" width="3.75" bestFit="1" customWidth="1"/>
  </cols>
  <sheetData>
    <row r="1" spans="1:22" x14ac:dyDescent="0.4">
      <c r="A1" s="2"/>
      <c r="B1" s="2"/>
      <c r="C1" s="2"/>
      <c r="D1" s="2"/>
      <c r="E1" s="2"/>
      <c r="F1" s="2"/>
      <c r="G1" s="2"/>
      <c r="H1" s="2"/>
      <c r="I1" s="2"/>
      <c r="J1" s="2"/>
      <c r="K1" s="2"/>
      <c r="L1" s="2"/>
      <c r="M1" s="2"/>
      <c r="N1" s="2"/>
      <c r="O1" s="2"/>
      <c r="P1" s="2"/>
      <c r="Q1" s="2"/>
      <c r="R1" s="2"/>
      <c r="S1" s="2"/>
      <c r="T1" s="2" t="s">
        <v>174</v>
      </c>
      <c r="U1" s="2"/>
      <c r="V1" s="2"/>
    </row>
    <row r="2" spans="1:22" x14ac:dyDescent="0.4">
      <c r="A2" s="4" t="s">
        <v>140</v>
      </c>
      <c r="B2" s="2"/>
      <c r="C2" s="2"/>
      <c r="D2" s="2"/>
      <c r="E2" s="2"/>
      <c r="F2" s="2"/>
      <c r="G2" s="2"/>
      <c r="H2" s="2"/>
      <c r="I2" s="2"/>
      <c r="J2" s="2"/>
      <c r="K2" s="2"/>
      <c r="L2" s="2"/>
      <c r="M2" s="2"/>
      <c r="N2" s="2"/>
      <c r="O2" s="2"/>
      <c r="P2" s="2"/>
      <c r="Q2" s="2"/>
      <c r="R2" s="2"/>
      <c r="S2" s="2"/>
      <c r="T2" s="2"/>
      <c r="U2" s="2"/>
      <c r="V2" s="2"/>
    </row>
    <row r="3" spans="1:22" x14ac:dyDescent="0.4">
      <c r="A3" s="2"/>
      <c r="B3" s="19" t="s">
        <v>141</v>
      </c>
      <c r="C3" s="2"/>
      <c r="D3" s="2"/>
      <c r="E3" s="2"/>
      <c r="F3" s="2"/>
      <c r="G3" s="2"/>
      <c r="H3" s="2"/>
      <c r="I3" s="2"/>
      <c r="J3" s="2"/>
      <c r="K3" s="2"/>
      <c r="L3" s="2"/>
      <c r="M3" s="2"/>
      <c r="N3" s="2"/>
      <c r="O3" s="2"/>
      <c r="P3" s="2"/>
      <c r="Q3" s="2"/>
      <c r="R3" s="2"/>
      <c r="S3" s="2"/>
      <c r="T3" s="2"/>
      <c r="U3" s="2"/>
      <c r="V3" s="2"/>
    </row>
    <row r="4" spans="1:22" x14ac:dyDescent="0.4">
      <c r="A4" s="2"/>
      <c r="B4" s="2"/>
      <c r="C4" s="2"/>
      <c r="D4" s="2"/>
      <c r="E4" s="2"/>
      <c r="F4" s="5" t="s">
        <v>50</v>
      </c>
      <c r="G4" s="12"/>
      <c r="H4" s="40"/>
      <c r="I4" s="41" t="s">
        <v>119</v>
      </c>
      <c r="J4" s="40"/>
      <c r="K4" s="41" t="s">
        <v>118</v>
      </c>
      <c r="L4" s="2"/>
      <c r="M4" s="2"/>
      <c r="N4" s="2"/>
      <c r="O4" s="2"/>
      <c r="P4" s="2"/>
      <c r="Q4" s="2"/>
      <c r="R4" s="2"/>
      <c r="S4" s="2"/>
      <c r="T4" s="2"/>
      <c r="U4" s="2"/>
      <c r="V4" s="2"/>
    </row>
    <row r="5" spans="1:22" x14ac:dyDescent="0.4">
      <c r="A5" s="2"/>
      <c r="B5" s="8" t="s">
        <v>0</v>
      </c>
      <c r="C5" s="8" t="s">
        <v>40</v>
      </c>
      <c r="D5" s="2"/>
      <c r="E5" s="2"/>
      <c r="F5" s="2"/>
      <c r="G5" s="2"/>
      <c r="H5" s="2"/>
      <c r="I5" s="2"/>
      <c r="J5" s="2"/>
      <c r="K5" s="2"/>
      <c r="L5" s="2"/>
      <c r="N5" s="2"/>
      <c r="O5" s="2"/>
      <c r="P5" s="2"/>
      <c r="Q5" s="2"/>
      <c r="R5" s="2"/>
      <c r="S5" s="2"/>
      <c r="T5" s="2"/>
      <c r="U5" s="2"/>
      <c r="V5" s="2"/>
    </row>
    <row r="6" spans="1:22" ht="20.25" customHeight="1" thickBot="1" x14ac:dyDescent="0.45">
      <c r="A6" s="2"/>
      <c r="B6" s="8"/>
      <c r="C6" s="8"/>
      <c r="D6" s="2"/>
      <c r="E6" s="8" t="s">
        <v>122</v>
      </c>
      <c r="F6" s="2"/>
      <c r="G6" s="8" t="s">
        <v>121</v>
      </c>
      <c r="H6" s="2"/>
      <c r="I6" s="2"/>
      <c r="J6" s="8" t="s">
        <v>123</v>
      </c>
      <c r="K6" s="2"/>
      <c r="L6" s="2"/>
      <c r="M6" s="8" t="s">
        <v>48</v>
      </c>
      <c r="N6" s="2"/>
      <c r="O6" s="2"/>
      <c r="P6" s="2"/>
      <c r="Q6" s="2"/>
      <c r="R6" s="2"/>
      <c r="S6" s="2"/>
      <c r="T6" s="2"/>
      <c r="U6" s="2"/>
      <c r="V6" s="2"/>
    </row>
    <row r="7" spans="1:22" x14ac:dyDescent="0.4">
      <c r="A7" s="2"/>
      <c r="B7" s="2"/>
      <c r="C7" s="113" t="s">
        <v>44</v>
      </c>
      <c r="D7" s="114"/>
      <c r="E7" s="150" t="s">
        <v>59</v>
      </c>
      <c r="F7" s="151"/>
      <c r="G7" s="50"/>
      <c r="H7" s="51" t="s">
        <v>7</v>
      </c>
      <c r="I7" s="2"/>
      <c r="J7" s="44">
        <f>G7</f>
        <v>0</v>
      </c>
      <c r="K7" s="91" t="s">
        <v>7</v>
      </c>
      <c r="L7" s="2" t="s">
        <v>90</v>
      </c>
      <c r="M7" s="139" t="s">
        <v>13</v>
      </c>
      <c r="N7" s="140"/>
      <c r="O7" s="140"/>
      <c r="P7" s="140"/>
      <c r="Q7" s="140"/>
      <c r="R7" s="140"/>
      <c r="S7" s="140"/>
      <c r="T7" s="140"/>
      <c r="U7" s="140"/>
      <c r="V7" s="141"/>
    </row>
    <row r="8" spans="1:22" x14ac:dyDescent="0.4">
      <c r="A8" s="2"/>
      <c r="B8" s="2"/>
      <c r="C8" s="115"/>
      <c r="D8" s="116"/>
      <c r="E8" s="148" t="s">
        <v>60</v>
      </c>
      <c r="F8" s="149"/>
      <c r="G8" s="52"/>
      <c r="H8" s="53" t="s">
        <v>117</v>
      </c>
      <c r="I8" s="2"/>
      <c r="J8" s="47">
        <f>ROUNDDOWN(G8/12,2)</f>
        <v>0</v>
      </c>
      <c r="K8" s="145"/>
      <c r="L8" s="2" t="s">
        <v>91</v>
      </c>
      <c r="M8" s="142" t="s">
        <v>12</v>
      </c>
      <c r="N8" s="143"/>
      <c r="O8" s="143"/>
      <c r="P8" s="143"/>
      <c r="Q8" s="143"/>
      <c r="R8" s="143"/>
      <c r="S8" s="143"/>
      <c r="T8" s="143"/>
      <c r="U8" s="143"/>
      <c r="V8" s="144"/>
    </row>
    <row r="9" spans="1:22" ht="19.5" thickBot="1" x14ac:dyDescent="0.45">
      <c r="A9" s="2"/>
      <c r="B9" s="2" t="s">
        <v>58</v>
      </c>
      <c r="C9" s="105" t="s">
        <v>45</v>
      </c>
      <c r="D9" s="106"/>
      <c r="E9" s="109"/>
      <c r="F9" s="111" t="s">
        <v>118</v>
      </c>
      <c r="G9" s="129"/>
      <c r="H9" s="130"/>
      <c r="I9" s="2"/>
      <c r="J9" s="133">
        <f>ROUNDDOWN(E9/215,3)</f>
        <v>0</v>
      </c>
      <c r="K9" s="135" t="s">
        <v>7</v>
      </c>
      <c r="L9" s="2"/>
      <c r="M9" s="117" t="s">
        <v>14</v>
      </c>
      <c r="N9" s="118"/>
      <c r="O9" s="118"/>
      <c r="P9" s="118"/>
      <c r="Q9" s="118"/>
      <c r="R9" s="118"/>
      <c r="S9" s="118"/>
      <c r="T9" s="118"/>
      <c r="U9" s="118"/>
      <c r="V9" s="119"/>
    </row>
    <row r="10" spans="1:22" ht="19.5" thickBot="1" x14ac:dyDescent="0.45">
      <c r="A10" s="2"/>
      <c r="B10" s="2"/>
      <c r="C10" s="107"/>
      <c r="D10" s="108"/>
      <c r="E10" s="110"/>
      <c r="F10" s="112"/>
      <c r="G10" s="131"/>
      <c r="H10" s="132"/>
      <c r="I10" s="48"/>
      <c r="J10" s="134"/>
      <c r="K10" s="136"/>
      <c r="L10" s="2" t="s">
        <v>137</v>
      </c>
      <c r="M10" s="39" t="s">
        <v>61</v>
      </c>
      <c r="N10" s="2"/>
      <c r="O10" s="2"/>
      <c r="P10" s="2"/>
      <c r="Q10" s="2"/>
      <c r="R10" s="2"/>
      <c r="S10" s="2"/>
      <c r="T10" s="2"/>
      <c r="U10" s="2"/>
      <c r="V10" s="29" t="s">
        <v>116</v>
      </c>
    </row>
    <row r="11" spans="1:22" ht="19.5" thickTop="1" x14ac:dyDescent="0.4">
      <c r="A11" s="2"/>
      <c r="B11" s="2"/>
      <c r="C11" s="120" t="s">
        <v>43</v>
      </c>
      <c r="D11" s="121"/>
      <c r="E11" s="121"/>
      <c r="F11" s="121"/>
      <c r="G11" s="121"/>
      <c r="H11" s="121"/>
      <c r="I11" s="122"/>
      <c r="J11" s="126">
        <f>J7+J8+J9</f>
        <v>0</v>
      </c>
      <c r="K11" s="128" t="s">
        <v>7</v>
      </c>
      <c r="L11" s="2"/>
      <c r="M11" s="2"/>
      <c r="N11" s="2"/>
      <c r="O11" s="2"/>
      <c r="P11" s="2"/>
      <c r="Q11" s="2"/>
      <c r="R11" s="2"/>
      <c r="S11" s="2"/>
      <c r="T11" s="2"/>
      <c r="U11" s="2"/>
      <c r="V11" s="2"/>
    </row>
    <row r="12" spans="1:22" ht="19.5" customHeight="1" thickBot="1" x14ac:dyDescent="0.45">
      <c r="A12" s="2"/>
      <c r="B12" s="2"/>
      <c r="C12" s="123"/>
      <c r="D12" s="124"/>
      <c r="E12" s="124"/>
      <c r="F12" s="124"/>
      <c r="G12" s="124"/>
      <c r="H12" s="124"/>
      <c r="I12" s="125"/>
      <c r="J12" s="127"/>
      <c r="K12" s="92"/>
      <c r="L12" s="2" t="s">
        <v>87</v>
      </c>
      <c r="M12" s="8" t="s">
        <v>49</v>
      </c>
      <c r="N12" s="2"/>
      <c r="O12" s="2"/>
      <c r="P12" s="2"/>
      <c r="Q12" s="2"/>
      <c r="R12" s="2"/>
      <c r="S12" s="2"/>
      <c r="T12" s="2"/>
      <c r="U12" s="2"/>
      <c r="V12" s="2"/>
    </row>
    <row r="13" spans="1:22" ht="18.75" customHeight="1" x14ac:dyDescent="0.4">
      <c r="A13" s="2"/>
      <c r="B13" s="2"/>
      <c r="C13" s="2"/>
      <c r="D13" s="2"/>
      <c r="E13" s="2"/>
      <c r="F13" s="2"/>
      <c r="G13" s="2"/>
      <c r="H13" s="2"/>
      <c r="I13" s="2"/>
      <c r="J13" s="2"/>
      <c r="K13" s="2"/>
      <c r="L13" s="2"/>
      <c r="M13" s="96" t="s">
        <v>171</v>
      </c>
      <c r="N13" s="97"/>
      <c r="O13" s="97"/>
      <c r="P13" s="97"/>
      <c r="Q13" s="97"/>
      <c r="R13" s="98"/>
      <c r="S13" s="2"/>
      <c r="T13" s="2"/>
      <c r="U13" s="2"/>
      <c r="V13" s="2"/>
    </row>
    <row r="14" spans="1:22" ht="19.5" thickBot="1" x14ac:dyDescent="0.45">
      <c r="A14" s="2"/>
      <c r="B14" s="8" t="s">
        <v>46</v>
      </c>
      <c r="C14" s="8" t="s">
        <v>41</v>
      </c>
      <c r="D14" s="2"/>
      <c r="E14" s="2"/>
      <c r="F14" s="49" t="s">
        <v>122</v>
      </c>
      <c r="G14" s="49" t="s">
        <v>121</v>
      </c>
      <c r="H14" s="20"/>
      <c r="I14" s="20"/>
      <c r="J14" s="49" t="s">
        <v>123</v>
      </c>
      <c r="K14" s="2"/>
      <c r="L14" s="2"/>
      <c r="M14" s="99"/>
      <c r="N14" s="100"/>
      <c r="O14" s="100"/>
      <c r="P14" s="100"/>
      <c r="Q14" s="100"/>
      <c r="R14" s="101"/>
      <c r="S14" s="2"/>
      <c r="T14" s="2"/>
      <c r="U14" s="2"/>
      <c r="V14" s="2"/>
    </row>
    <row r="15" spans="1:22" ht="18.75" customHeight="1" thickBot="1" x14ac:dyDescent="0.45">
      <c r="A15" s="2"/>
      <c r="B15" s="2"/>
      <c r="C15" s="113" t="s">
        <v>44</v>
      </c>
      <c r="D15" s="114"/>
      <c r="E15" s="150" t="s">
        <v>59</v>
      </c>
      <c r="F15" s="151"/>
      <c r="G15" s="50"/>
      <c r="H15" s="51" t="s">
        <v>7</v>
      </c>
      <c r="I15" s="2"/>
      <c r="J15" s="44">
        <f>G15</f>
        <v>0</v>
      </c>
      <c r="K15" s="91" t="s">
        <v>7</v>
      </c>
      <c r="L15" s="2" t="s">
        <v>92</v>
      </c>
      <c r="M15" s="102"/>
      <c r="N15" s="103"/>
      <c r="O15" s="103"/>
      <c r="P15" s="103"/>
      <c r="Q15" s="103"/>
      <c r="R15" s="104"/>
      <c r="S15" s="2"/>
      <c r="T15" s="2"/>
      <c r="U15" s="2"/>
      <c r="V15" s="2"/>
    </row>
    <row r="16" spans="1:22" x14ac:dyDescent="0.4">
      <c r="A16" s="2"/>
      <c r="B16" s="2"/>
      <c r="C16" s="115"/>
      <c r="D16" s="116"/>
      <c r="E16" s="148" t="s">
        <v>60</v>
      </c>
      <c r="F16" s="149"/>
      <c r="G16" s="52"/>
      <c r="H16" s="53" t="s">
        <v>117</v>
      </c>
      <c r="I16" s="2"/>
      <c r="J16" s="47">
        <f>ROUNDDOWN(G16/12,2)</f>
        <v>0</v>
      </c>
      <c r="K16" s="145"/>
      <c r="L16" s="2" t="s">
        <v>93</v>
      </c>
      <c r="M16" s="2"/>
      <c r="N16" s="2"/>
      <c r="O16" s="2"/>
      <c r="P16" s="2"/>
      <c r="Q16" s="2"/>
      <c r="R16" s="29" t="s">
        <v>67</v>
      </c>
      <c r="S16" s="2"/>
      <c r="T16" s="2"/>
      <c r="U16" s="2"/>
      <c r="V16" s="2"/>
    </row>
    <row r="17" spans="1:22" ht="19.5" customHeight="1" thickBot="1" x14ac:dyDescent="0.45">
      <c r="A17" s="2"/>
      <c r="B17" s="2" t="s">
        <v>58</v>
      </c>
      <c r="C17" s="105" t="s">
        <v>45</v>
      </c>
      <c r="D17" s="106"/>
      <c r="E17" s="109"/>
      <c r="F17" s="111" t="s">
        <v>118</v>
      </c>
      <c r="G17" s="129"/>
      <c r="H17" s="130"/>
      <c r="I17" s="2"/>
      <c r="J17" s="133">
        <f>ROUNDDOWN(E17/215,3)</f>
        <v>0</v>
      </c>
      <c r="K17" s="135" t="s">
        <v>7</v>
      </c>
      <c r="L17" s="2"/>
      <c r="M17" s="8" t="s">
        <v>120</v>
      </c>
      <c r="N17" s="2"/>
      <c r="O17" s="2"/>
      <c r="P17" s="2"/>
      <c r="Q17" s="2"/>
      <c r="R17" s="2"/>
      <c r="S17" s="2"/>
      <c r="T17" s="2"/>
      <c r="U17" s="2"/>
      <c r="V17" s="2"/>
    </row>
    <row r="18" spans="1:22" ht="19.5" thickBot="1" x14ac:dyDescent="0.45">
      <c r="A18" s="2"/>
      <c r="B18" s="2"/>
      <c r="C18" s="107"/>
      <c r="D18" s="108"/>
      <c r="E18" s="110"/>
      <c r="F18" s="112"/>
      <c r="G18" s="131"/>
      <c r="H18" s="132"/>
      <c r="I18" s="48"/>
      <c r="J18" s="134"/>
      <c r="K18" s="136"/>
      <c r="L18" s="2" t="s">
        <v>138</v>
      </c>
      <c r="M18" s="9"/>
      <c r="N18" s="10" t="s">
        <v>53</v>
      </c>
      <c r="O18" s="10"/>
      <c r="P18" s="10"/>
      <c r="Q18" s="10"/>
      <c r="R18" s="10"/>
      <c r="S18" s="10"/>
      <c r="T18" s="10"/>
      <c r="U18" s="10"/>
      <c r="V18" s="11"/>
    </row>
    <row r="19" spans="1:22" ht="19.5" thickTop="1" x14ac:dyDescent="0.4">
      <c r="A19" s="2"/>
      <c r="B19" s="2"/>
      <c r="C19" s="120" t="s">
        <v>43</v>
      </c>
      <c r="D19" s="121"/>
      <c r="E19" s="121"/>
      <c r="F19" s="121"/>
      <c r="G19" s="121"/>
      <c r="H19" s="121"/>
      <c r="I19" s="122"/>
      <c r="J19" s="126">
        <f>J15+J16+J17</f>
        <v>0</v>
      </c>
      <c r="K19" s="128" t="s">
        <v>7</v>
      </c>
      <c r="L19" s="2"/>
      <c r="M19" s="13"/>
      <c r="N19" s="14" t="s">
        <v>54</v>
      </c>
      <c r="O19" s="14"/>
      <c r="P19" s="14"/>
      <c r="Q19" s="14" t="s">
        <v>9</v>
      </c>
      <c r="R19" s="14" t="s">
        <v>55</v>
      </c>
      <c r="S19" s="14"/>
      <c r="T19" s="14" t="s">
        <v>142</v>
      </c>
      <c r="U19" s="14"/>
      <c r="V19" s="15"/>
    </row>
    <row r="20" spans="1:22" ht="19.5" thickBot="1" x14ac:dyDescent="0.45">
      <c r="A20" s="2"/>
      <c r="B20" s="2"/>
      <c r="C20" s="123"/>
      <c r="D20" s="124"/>
      <c r="E20" s="124"/>
      <c r="F20" s="124"/>
      <c r="G20" s="124"/>
      <c r="H20" s="124"/>
      <c r="I20" s="125"/>
      <c r="J20" s="127"/>
      <c r="K20" s="92"/>
      <c r="L20" s="2" t="s">
        <v>88</v>
      </c>
      <c r="M20" s="13"/>
      <c r="N20" s="14" t="s">
        <v>56</v>
      </c>
      <c r="O20" s="14"/>
      <c r="P20" s="14"/>
      <c r="Q20" s="14"/>
      <c r="R20" s="14"/>
      <c r="S20" s="14"/>
      <c r="T20" s="14"/>
      <c r="U20" s="14"/>
      <c r="V20" s="15"/>
    </row>
    <row r="21" spans="1:22" x14ac:dyDescent="0.4">
      <c r="A21" s="2"/>
      <c r="B21" s="2"/>
      <c r="C21" s="54" t="s">
        <v>62</v>
      </c>
      <c r="D21" s="20"/>
      <c r="E21" s="2"/>
      <c r="F21" s="2"/>
      <c r="G21" s="20"/>
      <c r="H21" s="20"/>
      <c r="I21" s="20"/>
      <c r="J21" s="20"/>
      <c r="K21" s="2"/>
      <c r="L21" s="2"/>
      <c r="M21" s="13"/>
      <c r="N21" s="14" t="s">
        <v>51</v>
      </c>
      <c r="O21" s="14" t="s">
        <v>124</v>
      </c>
      <c r="P21" s="14"/>
      <c r="Q21" s="14"/>
      <c r="R21" s="14"/>
      <c r="S21" s="14"/>
      <c r="T21" s="14"/>
      <c r="U21" s="14"/>
      <c r="V21" s="15"/>
    </row>
    <row r="22" spans="1:22" x14ac:dyDescent="0.4">
      <c r="A22" s="2"/>
      <c r="B22" s="2"/>
      <c r="C22" s="2"/>
      <c r="D22" s="2"/>
      <c r="E22" s="2"/>
      <c r="F22" s="2"/>
      <c r="G22" s="2"/>
      <c r="H22" s="2"/>
      <c r="I22" s="2"/>
      <c r="J22" s="2"/>
      <c r="K22" s="2"/>
      <c r="L22" s="2"/>
      <c r="M22" s="13"/>
      <c r="N22" s="14" t="s">
        <v>52</v>
      </c>
      <c r="O22" s="14" t="s">
        <v>127</v>
      </c>
      <c r="P22" s="14"/>
      <c r="Q22" s="14"/>
      <c r="R22" s="14"/>
      <c r="S22" s="14"/>
      <c r="T22" s="14"/>
      <c r="U22" s="14"/>
      <c r="V22" s="15"/>
    </row>
    <row r="23" spans="1:22" ht="19.5" customHeight="1" thickBot="1" x14ac:dyDescent="0.45">
      <c r="A23" s="2"/>
      <c r="B23" s="8" t="s">
        <v>47</v>
      </c>
      <c r="C23" s="8" t="s">
        <v>42</v>
      </c>
      <c r="D23" s="2"/>
      <c r="E23" s="2"/>
      <c r="F23" s="49" t="s">
        <v>122</v>
      </c>
      <c r="G23" s="49" t="s">
        <v>121</v>
      </c>
      <c r="H23" s="20"/>
      <c r="I23" s="20"/>
      <c r="J23" s="49" t="s">
        <v>123</v>
      </c>
      <c r="K23" s="2"/>
      <c r="L23" s="2"/>
      <c r="M23" s="13"/>
      <c r="N23" s="14"/>
      <c r="O23" s="14" t="s">
        <v>128</v>
      </c>
      <c r="P23" s="14"/>
      <c r="Q23" s="14"/>
      <c r="R23" s="14"/>
      <c r="S23" s="14"/>
      <c r="T23" s="14"/>
      <c r="U23" s="14"/>
      <c r="V23" s="15"/>
    </row>
    <row r="24" spans="1:22" ht="18.75" customHeight="1" x14ac:dyDescent="0.4">
      <c r="A24" s="2"/>
      <c r="B24" s="2"/>
      <c r="C24" s="113" t="s">
        <v>44</v>
      </c>
      <c r="D24" s="114"/>
      <c r="E24" s="150" t="s">
        <v>59</v>
      </c>
      <c r="F24" s="151"/>
      <c r="G24" s="50"/>
      <c r="H24" s="51" t="s">
        <v>7</v>
      </c>
      <c r="I24" s="2"/>
      <c r="J24" s="44">
        <f>G24</f>
        <v>0</v>
      </c>
      <c r="K24" s="91" t="s">
        <v>7</v>
      </c>
      <c r="L24" s="2" t="s">
        <v>94</v>
      </c>
      <c r="M24" s="13"/>
      <c r="N24" s="14" t="s">
        <v>57</v>
      </c>
      <c r="O24" s="14" t="s">
        <v>129</v>
      </c>
      <c r="P24" s="14"/>
      <c r="Q24" s="14"/>
      <c r="R24" s="14"/>
      <c r="S24" s="14"/>
      <c r="T24" s="14"/>
      <c r="U24" s="14"/>
      <c r="V24" s="55"/>
    </row>
    <row r="25" spans="1:22" ht="18.75" customHeight="1" x14ac:dyDescent="0.4">
      <c r="A25" s="2"/>
      <c r="B25" s="2"/>
      <c r="C25" s="115"/>
      <c r="D25" s="116"/>
      <c r="E25" s="148" t="s">
        <v>60</v>
      </c>
      <c r="F25" s="149"/>
      <c r="G25" s="52"/>
      <c r="H25" s="53" t="s">
        <v>117</v>
      </c>
      <c r="I25" s="2"/>
      <c r="J25" s="47">
        <f>ROUNDDOWN(G25/12,2)</f>
        <v>0</v>
      </c>
      <c r="K25" s="145"/>
      <c r="L25" s="2" t="s">
        <v>95</v>
      </c>
      <c r="M25" s="13"/>
      <c r="N25" s="14"/>
      <c r="O25" s="14" t="s">
        <v>130</v>
      </c>
      <c r="P25" s="14"/>
      <c r="Q25" s="14"/>
      <c r="R25" s="14"/>
      <c r="S25" s="14"/>
      <c r="T25" s="14"/>
      <c r="U25" s="14"/>
      <c r="V25" s="15"/>
    </row>
    <row r="26" spans="1:22" ht="18.75" customHeight="1" x14ac:dyDescent="0.4">
      <c r="A26" s="2"/>
      <c r="B26" s="2" t="s">
        <v>58</v>
      </c>
      <c r="C26" s="105" t="s">
        <v>45</v>
      </c>
      <c r="D26" s="106"/>
      <c r="E26" s="109"/>
      <c r="F26" s="111" t="s">
        <v>118</v>
      </c>
      <c r="G26" s="129"/>
      <c r="H26" s="130"/>
      <c r="I26" s="2"/>
      <c r="J26" s="133">
        <f>ROUNDDOWN(E26/215,3)</f>
        <v>0</v>
      </c>
      <c r="K26" s="135" t="s">
        <v>7</v>
      </c>
      <c r="L26" s="2"/>
      <c r="M26" s="13"/>
      <c r="N26" s="14" t="s">
        <v>125</v>
      </c>
      <c r="O26" s="14" t="s">
        <v>126</v>
      </c>
      <c r="P26" s="14"/>
      <c r="Q26" s="14"/>
      <c r="R26" s="14"/>
      <c r="S26" s="14"/>
      <c r="T26" s="14"/>
      <c r="U26" s="14"/>
      <c r="V26" s="15"/>
    </row>
    <row r="27" spans="1:22" ht="19.5" thickBot="1" x14ac:dyDescent="0.45">
      <c r="A27" s="2"/>
      <c r="B27" s="2"/>
      <c r="C27" s="107"/>
      <c r="D27" s="108"/>
      <c r="E27" s="110"/>
      <c r="F27" s="112"/>
      <c r="G27" s="131"/>
      <c r="H27" s="132"/>
      <c r="I27" s="48"/>
      <c r="J27" s="134"/>
      <c r="K27" s="136"/>
      <c r="L27" s="2" t="s">
        <v>139</v>
      </c>
      <c r="M27" s="16"/>
      <c r="N27" s="17"/>
      <c r="O27" s="17"/>
      <c r="P27" s="17"/>
      <c r="Q27" s="17"/>
      <c r="R27" s="17"/>
      <c r="S27" s="17"/>
      <c r="T27" s="17"/>
      <c r="U27" s="17"/>
      <c r="V27" s="18"/>
    </row>
    <row r="28" spans="1:22" ht="19.5" thickTop="1" x14ac:dyDescent="0.4">
      <c r="A28" s="2"/>
      <c r="B28" s="2"/>
      <c r="C28" s="120" t="s">
        <v>43</v>
      </c>
      <c r="D28" s="121"/>
      <c r="E28" s="121"/>
      <c r="F28" s="121"/>
      <c r="G28" s="121"/>
      <c r="H28" s="121"/>
      <c r="I28" s="122"/>
      <c r="J28" s="126">
        <f>J24+J25+J26</f>
        <v>0</v>
      </c>
      <c r="K28" s="128" t="s">
        <v>7</v>
      </c>
      <c r="L28" s="2"/>
      <c r="M28" s="2"/>
      <c r="N28" s="2"/>
      <c r="O28" s="2"/>
      <c r="P28" s="2"/>
      <c r="Q28" s="2"/>
      <c r="R28" s="2"/>
      <c r="S28" s="2"/>
      <c r="T28" s="2"/>
      <c r="U28" s="2"/>
      <c r="V28" s="29" t="s">
        <v>131</v>
      </c>
    </row>
    <row r="29" spans="1:22" ht="19.5" thickBot="1" x14ac:dyDescent="0.45">
      <c r="A29" s="2"/>
      <c r="B29" s="2"/>
      <c r="C29" s="123"/>
      <c r="D29" s="124"/>
      <c r="E29" s="124"/>
      <c r="F29" s="124"/>
      <c r="G29" s="124"/>
      <c r="H29" s="124"/>
      <c r="I29" s="125"/>
      <c r="J29" s="127"/>
      <c r="K29" s="92"/>
      <c r="L29" s="2" t="s">
        <v>89</v>
      </c>
      <c r="M29" s="2"/>
      <c r="N29" s="2"/>
      <c r="O29" s="2"/>
      <c r="P29" s="2"/>
      <c r="Q29" s="2"/>
      <c r="R29" s="2"/>
      <c r="S29" s="2"/>
      <c r="T29" s="2"/>
      <c r="U29" s="2"/>
      <c r="V29" s="2"/>
    </row>
    <row r="30" spans="1:22" x14ac:dyDescent="0.4">
      <c r="A30" s="2"/>
      <c r="B30" s="2"/>
      <c r="C30" s="54" t="s">
        <v>63</v>
      </c>
      <c r="D30" s="2"/>
      <c r="E30" s="2"/>
      <c r="F30" s="2"/>
      <c r="G30" s="2"/>
      <c r="H30" s="2"/>
      <c r="I30" s="2"/>
      <c r="J30" s="2"/>
      <c r="K30" s="2"/>
      <c r="L30" s="2"/>
      <c r="M30" s="2"/>
      <c r="N30" s="2"/>
      <c r="O30" s="2"/>
      <c r="P30" s="2"/>
      <c r="Q30" s="2"/>
      <c r="R30" s="2"/>
      <c r="S30" s="2"/>
      <c r="T30" s="2"/>
      <c r="U30" s="2"/>
      <c r="V30" s="2"/>
    </row>
    <row r="31" spans="1:22" x14ac:dyDescent="0.4">
      <c r="A31" s="2"/>
      <c r="B31" s="2"/>
      <c r="C31" s="2"/>
      <c r="D31" s="2"/>
      <c r="E31" s="2"/>
      <c r="F31" s="2"/>
      <c r="G31" s="2"/>
      <c r="H31" s="2"/>
      <c r="I31" s="2"/>
      <c r="J31" s="2"/>
      <c r="K31" s="2"/>
      <c r="L31" s="2"/>
      <c r="M31" s="2"/>
      <c r="N31" s="2"/>
      <c r="O31" s="2"/>
      <c r="P31" s="2"/>
      <c r="Q31" s="2"/>
      <c r="R31" s="2"/>
      <c r="S31" s="2"/>
      <c r="T31" s="2"/>
      <c r="U31" s="2"/>
      <c r="V31" s="2"/>
    </row>
    <row r="32" spans="1:22" x14ac:dyDescent="0.4">
      <c r="A32" s="2"/>
      <c r="B32" s="2"/>
      <c r="C32" s="2"/>
      <c r="D32" s="2"/>
      <c r="E32" s="2"/>
      <c r="F32" s="2"/>
      <c r="G32" s="2"/>
      <c r="H32" s="2"/>
      <c r="I32" s="2"/>
      <c r="J32" s="2"/>
      <c r="K32" s="2"/>
      <c r="L32" s="2"/>
      <c r="M32" s="2"/>
      <c r="N32" s="2"/>
      <c r="O32" s="2"/>
      <c r="P32" s="2"/>
      <c r="Q32" s="2"/>
      <c r="R32" s="2"/>
      <c r="S32" s="2"/>
      <c r="T32" s="2"/>
      <c r="U32" s="2"/>
      <c r="V32" s="2"/>
    </row>
  </sheetData>
  <mergeCells count="43">
    <mergeCell ref="C28:I29"/>
    <mergeCell ref="K28:K29"/>
    <mergeCell ref="G17:H18"/>
    <mergeCell ref="G9:H10"/>
    <mergeCell ref="G26:H27"/>
    <mergeCell ref="C19:I20"/>
    <mergeCell ref="K19:K20"/>
    <mergeCell ref="K24:K25"/>
    <mergeCell ref="E26:E27"/>
    <mergeCell ref="F26:F27"/>
    <mergeCell ref="K26:K27"/>
    <mergeCell ref="J28:J29"/>
    <mergeCell ref="K15:K16"/>
    <mergeCell ref="E17:E18"/>
    <mergeCell ref="F17:F18"/>
    <mergeCell ref="K17:K18"/>
    <mergeCell ref="E25:F25"/>
    <mergeCell ref="C26:D27"/>
    <mergeCell ref="J26:J27"/>
    <mergeCell ref="J19:J20"/>
    <mergeCell ref="C24:D25"/>
    <mergeCell ref="E24:F24"/>
    <mergeCell ref="E16:F16"/>
    <mergeCell ref="C17:D18"/>
    <mergeCell ref="J17:J18"/>
    <mergeCell ref="J11:J12"/>
    <mergeCell ref="M13:R15"/>
    <mergeCell ref="C15:D16"/>
    <mergeCell ref="E15:F15"/>
    <mergeCell ref="K11:K12"/>
    <mergeCell ref="C11:I12"/>
    <mergeCell ref="M7:V7"/>
    <mergeCell ref="E8:F8"/>
    <mergeCell ref="M8:V8"/>
    <mergeCell ref="C9:D10"/>
    <mergeCell ref="J9:J10"/>
    <mergeCell ref="M9:V9"/>
    <mergeCell ref="C7:D8"/>
    <mergeCell ref="E7:F7"/>
    <mergeCell ref="K7:K8"/>
    <mergeCell ref="E9:E10"/>
    <mergeCell ref="F9:F10"/>
    <mergeCell ref="K9:K10"/>
  </mergeCells>
  <phoneticPr fontId="1"/>
  <pageMargins left="0.70866141732283472" right="0.70866141732283472" top="0.55118110236220474" bottom="0.39370078740157483" header="0.31496062992125984" footer="0.19685039370078741"/>
  <pageSetup paperSize="9" scale="70" orientation="landscape" r:id="rId1"/>
  <headerFooter>
    <oddHeader>&amp;C&amp;"-,太字"&amp;16&amp;E能力評価申請　提出前チェックシート</oddHeader>
    <oddFooter>&amp;R一般社団法人　消防設備工事協会</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7EB9-EE2D-4688-BCF0-4E11AB121469}">
  <dimension ref="A1:V32"/>
  <sheetViews>
    <sheetView showZeros="0" view="pageBreakPreview" zoomScaleNormal="100" zoomScaleSheetLayoutView="100" workbookViewId="0">
      <selection activeCell="P2" sqref="P2"/>
    </sheetView>
  </sheetViews>
  <sheetFormatPr defaultRowHeight="18.75" x14ac:dyDescent="0.4"/>
  <cols>
    <col min="1" max="1" width="3.75" customWidth="1"/>
    <col min="2" max="2" width="6.125" customWidth="1"/>
    <col min="9" max="9" width="6.125" customWidth="1"/>
    <col min="11" max="11" width="5.5" customWidth="1"/>
    <col min="13" max="13" width="5.75" customWidth="1"/>
    <col min="15" max="15" width="6.875" customWidth="1"/>
    <col min="17" max="17" width="3.75" customWidth="1"/>
    <col min="19" max="19" width="3.75" bestFit="1" customWidth="1"/>
  </cols>
  <sheetData>
    <row r="1" spans="1:22" x14ac:dyDescent="0.4">
      <c r="A1" s="2"/>
      <c r="B1" s="2"/>
      <c r="C1" s="2"/>
      <c r="D1" s="2"/>
      <c r="E1" s="2"/>
      <c r="F1" s="2"/>
      <c r="G1" s="2"/>
      <c r="H1" s="2"/>
      <c r="I1" s="2"/>
      <c r="J1" s="2"/>
      <c r="K1" s="2"/>
      <c r="L1" s="2"/>
      <c r="M1" s="2"/>
      <c r="N1" s="2"/>
      <c r="O1" s="2"/>
      <c r="P1" s="2"/>
      <c r="Q1" s="2"/>
      <c r="R1" s="2"/>
      <c r="S1" s="2"/>
      <c r="T1" s="2" t="s">
        <v>174</v>
      </c>
      <c r="U1" s="2"/>
      <c r="V1" s="2"/>
    </row>
    <row r="2" spans="1:22" x14ac:dyDescent="0.4">
      <c r="A2" s="4" t="s">
        <v>140</v>
      </c>
      <c r="B2" s="2"/>
      <c r="C2" s="2"/>
      <c r="D2" s="2"/>
      <c r="E2" s="2"/>
      <c r="F2" s="2"/>
      <c r="G2" s="2"/>
      <c r="H2" s="2"/>
      <c r="I2" s="2"/>
      <c r="J2" s="2"/>
      <c r="K2" s="2"/>
      <c r="L2" s="2"/>
      <c r="M2" s="2"/>
      <c r="N2" s="2"/>
      <c r="O2" s="2"/>
      <c r="P2" s="2"/>
      <c r="Q2" s="2"/>
      <c r="R2" s="2"/>
      <c r="S2" s="2"/>
      <c r="T2" s="2"/>
      <c r="U2" s="2"/>
      <c r="V2" s="2"/>
    </row>
    <row r="3" spans="1:22" x14ac:dyDescent="0.4">
      <c r="A3" s="2"/>
      <c r="B3" s="19" t="s">
        <v>141</v>
      </c>
      <c r="C3" s="2"/>
      <c r="D3" s="2"/>
      <c r="E3" s="2"/>
      <c r="F3" s="2"/>
      <c r="G3" s="2"/>
      <c r="H3" s="2"/>
      <c r="I3" s="2"/>
      <c r="J3" s="2"/>
      <c r="K3" s="2"/>
      <c r="L3" s="2"/>
      <c r="M3" s="2"/>
      <c r="N3" s="2"/>
      <c r="O3" s="2"/>
      <c r="P3" s="2"/>
      <c r="Q3" s="2"/>
      <c r="R3" s="2"/>
      <c r="S3" s="2"/>
      <c r="T3" s="2"/>
      <c r="U3" s="2"/>
      <c r="V3" s="2"/>
    </row>
    <row r="4" spans="1:22" x14ac:dyDescent="0.4">
      <c r="A4" s="2"/>
      <c r="B4" s="2"/>
      <c r="C4" s="2"/>
      <c r="D4" s="2"/>
      <c r="E4" s="2"/>
      <c r="F4" s="5" t="s">
        <v>50</v>
      </c>
      <c r="G4" s="12"/>
      <c r="H4" s="40">
        <v>7</v>
      </c>
      <c r="I4" s="41" t="s">
        <v>119</v>
      </c>
      <c r="J4" s="40">
        <v>7</v>
      </c>
      <c r="K4" s="41" t="s">
        <v>118</v>
      </c>
      <c r="L4" s="2"/>
      <c r="M4" s="2"/>
      <c r="N4" s="2"/>
      <c r="O4" s="2"/>
      <c r="P4" s="2"/>
      <c r="Q4" s="2"/>
      <c r="R4" s="2"/>
      <c r="S4" s="2"/>
      <c r="T4" s="2"/>
      <c r="U4" s="2"/>
      <c r="V4" s="2"/>
    </row>
    <row r="5" spans="1:22" x14ac:dyDescent="0.4">
      <c r="A5" s="2"/>
      <c r="B5" s="8" t="s">
        <v>0</v>
      </c>
      <c r="C5" s="8" t="s">
        <v>40</v>
      </c>
      <c r="D5" s="2"/>
      <c r="E5" s="2"/>
      <c r="F5" s="2"/>
      <c r="G5" s="2"/>
      <c r="H5" s="2"/>
      <c r="I5" s="2"/>
      <c r="J5" s="2"/>
      <c r="K5" s="2"/>
      <c r="L5" s="2"/>
      <c r="N5" s="2"/>
      <c r="O5" s="2"/>
      <c r="P5" s="2"/>
      <c r="Q5" s="2"/>
      <c r="R5" s="2"/>
      <c r="S5" s="2"/>
      <c r="T5" s="2"/>
      <c r="U5" s="2"/>
      <c r="V5" s="2"/>
    </row>
    <row r="6" spans="1:22" ht="20.25" customHeight="1" thickBot="1" x14ac:dyDescent="0.45">
      <c r="A6" s="2"/>
      <c r="B6" s="8"/>
      <c r="C6" s="8"/>
      <c r="D6" s="2"/>
      <c r="E6" s="49" t="s">
        <v>122</v>
      </c>
      <c r="F6" s="20"/>
      <c r="G6" s="49" t="s">
        <v>121</v>
      </c>
      <c r="H6" s="20"/>
      <c r="I6" s="20"/>
      <c r="J6" s="49" t="s">
        <v>123</v>
      </c>
      <c r="K6" s="2"/>
      <c r="L6" s="2"/>
      <c r="M6" s="8" t="s">
        <v>48</v>
      </c>
      <c r="N6" s="2"/>
      <c r="O6" s="2"/>
      <c r="P6" s="2"/>
      <c r="Q6" s="2"/>
      <c r="R6" s="2"/>
      <c r="S6" s="2"/>
      <c r="T6" s="2"/>
      <c r="U6" s="2"/>
      <c r="V6" s="2"/>
    </row>
    <row r="7" spans="1:22" x14ac:dyDescent="0.4">
      <c r="A7" s="2"/>
      <c r="B7" s="2"/>
      <c r="C7" s="113" t="s">
        <v>44</v>
      </c>
      <c r="D7" s="114"/>
      <c r="E7" s="150" t="s">
        <v>133</v>
      </c>
      <c r="F7" s="151"/>
      <c r="G7" s="50">
        <v>5</v>
      </c>
      <c r="H7" s="51" t="s">
        <v>7</v>
      </c>
      <c r="I7" s="2"/>
      <c r="J7" s="44">
        <f>G7</f>
        <v>5</v>
      </c>
      <c r="K7" s="91" t="s">
        <v>7</v>
      </c>
      <c r="L7" s="2" t="s">
        <v>90</v>
      </c>
      <c r="M7" s="139" t="s">
        <v>13</v>
      </c>
      <c r="N7" s="140"/>
      <c r="O7" s="140"/>
      <c r="P7" s="140"/>
      <c r="Q7" s="140"/>
      <c r="R7" s="140"/>
      <c r="S7" s="140"/>
      <c r="T7" s="140"/>
      <c r="U7" s="140"/>
      <c r="V7" s="141"/>
    </row>
    <row r="8" spans="1:22" x14ac:dyDescent="0.4">
      <c r="A8" s="2"/>
      <c r="B8" s="2"/>
      <c r="C8" s="115"/>
      <c r="D8" s="116"/>
      <c r="E8" s="148" t="s">
        <v>132</v>
      </c>
      <c r="F8" s="149"/>
      <c r="G8" s="52">
        <v>3</v>
      </c>
      <c r="H8" s="53" t="s">
        <v>117</v>
      </c>
      <c r="I8" s="2"/>
      <c r="J8" s="47">
        <f>ROUNDDOWN(G8/12,2)</f>
        <v>0.25</v>
      </c>
      <c r="K8" s="145"/>
      <c r="L8" s="2" t="s">
        <v>91</v>
      </c>
      <c r="M8" s="142" t="s">
        <v>12</v>
      </c>
      <c r="N8" s="143"/>
      <c r="O8" s="143"/>
      <c r="P8" s="143"/>
      <c r="Q8" s="143"/>
      <c r="R8" s="143"/>
      <c r="S8" s="143"/>
      <c r="T8" s="143"/>
      <c r="U8" s="143"/>
      <c r="V8" s="144"/>
    </row>
    <row r="9" spans="1:22" ht="19.5" thickBot="1" x14ac:dyDescent="0.45">
      <c r="A9" s="2"/>
      <c r="B9" s="2" t="s">
        <v>58</v>
      </c>
      <c r="C9" s="105" t="s">
        <v>45</v>
      </c>
      <c r="D9" s="106"/>
      <c r="E9" s="109">
        <v>400</v>
      </c>
      <c r="F9" s="111" t="s">
        <v>118</v>
      </c>
      <c r="G9" s="129"/>
      <c r="H9" s="130"/>
      <c r="I9" s="2"/>
      <c r="J9" s="133">
        <f>ROUNDDOWN(E9/215,2)</f>
        <v>1.86</v>
      </c>
      <c r="K9" s="135" t="s">
        <v>7</v>
      </c>
      <c r="L9" s="2"/>
      <c r="M9" s="117" t="s">
        <v>14</v>
      </c>
      <c r="N9" s="118"/>
      <c r="O9" s="118"/>
      <c r="P9" s="118"/>
      <c r="Q9" s="118"/>
      <c r="R9" s="118"/>
      <c r="S9" s="118"/>
      <c r="T9" s="118"/>
      <c r="U9" s="118"/>
      <c r="V9" s="119"/>
    </row>
    <row r="10" spans="1:22" ht="19.5" thickBot="1" x14ac:dyDescent="0.45">
      <c r="A10" s="2"/>
      <c r="B10" s="2"/>
      <c r="C10" s="107"/>
      <c r="D10" s="108"/>
      <c r="E10" s="110"/>
      <c r="F10" s="112"/>
      <c r="G10" s="131"/>
      <c r="H10" s="132"/>
      <c r="I10" s="48"/>
      <c r="J10" s="134"/>
      <c r="K10" s="136"/>
      <c r="L10" s="2" t="s">
        <v>137</v>
      </c>
      <c r="M10" s="39" t="s">
        <v>61</v>
      </c>
      <c r="N10" s="2"/>
      <c r="O10" s="2"/>
      <c r="P10" s="2"/>
      <c r="Q10" s="2"/>
      <c r="R10" s="2"/>
      <c r="S10" s="2"/>
      <c r="T10" s="2"/>
      <c r="U10" s="2"/>
      <c r="V10" s="29" t="s">
        <v>116</v>
      </c>
    </row>
    <row r="11" spans="1:22" ht="19.5" thickTop="1" x14ac:dyDescent="0.4">
      <c r="A11" s="2"/>
      <c r="B11" s="2"/>
      <c r="C11" s="120" t="s">
        <v>43</v>
      </c>
      <c r="D11" s="121"/>
      <c r="E11" s="121"/>
      <c r="F11" s="121"/>
      <c r="G11" s="121"/>
      <c r="H11" s="121"/>
      <c r="I11" s="122"/>
      <c r="J11" s="126">
        <f>J7+J8+J9</f>
        <v>7.11</v>
      </c>
      <c r="K11" s="128" t="s">
        <v>7</v>
      </c>
      <c r="L11" s="2"/>
      <c r="M11" s="2"/>
      <c r="N11" s="2"/>
      <c r="O11" s="2"/>
      <c r="P11" s="2"/>
      <c r="Q11" s="2"/>
      <c r="R11" s="2"/>
      <c r="S11" s="2"/>
      <c r="T11" s="2"/>
      <c r="U11" s="2"/>
      <c r="V11" s="2"/>
    </row>
    <row r="12" spans="1:22" ht="19.5" customHeight="1" thickBot="1" x14ac:dyDescent="0.45">
      <c r="A12" s="2"/>
      <c r="B12" s="2"/>
      <c r="C12" s="123"/>
      <c r="D12" s="124"/>
      <c r="E12" s="124"/>
      <c r="F12" s="124"/>
      <c r="G12" s="124"/>
      <c r="H12" s="124"/>
      <c r="I12" s="125"/>
      <c r="J12" s="127"/>
      <c r="K12" s="92"/>
      <c r="L12" s="2" t="s">
        <v>87</v>
      </c>
      <c r="M12" s="8" t="s">
        <v>49</v>
      </c>
      <c r="N12" s="2"/>
      <c r="O12" s="2"/>
      <c r="P12" s="2"/>
      <c r="Q12" s="2"/>
      <c r="R12" s="2"/>
      <c r="S12" s="2"/>
      <c r="T12" s="2"/>
      <c r="U12" s="2"/>
      <c r="V12" s="2"/>
    </row>
    <row r="13" spans="1:22" ht="18.75" customHeight="1" x14ac:dyDescent="0.4">
      <c r="A13" s="2"/>
      <c r="B13" s="2"/>
      <c r="C13" s="2"/>
      <c r="D13" s="2"/>
      <c r="E13" s="2"/>
      <c r="F13" s="2"/>
      <c r="G13" s="2"/>
      <c r="H13" s="2"/>
      <c r="I13" s="2"/>
      <c r="J13" s="2"/>
      <c r="K13" s="2"/>
      <c r="L13" s="2"/>
      <c r="M13" s="96" t="s">
        <v>171</v>
      </c>
      <c r="N13" s="97"/>
      <c r="O13" s="97"/>
      <c r="P13" s="97"/>
      <c r="Q13" s="97"/>
      <c r="R13" s="98"/>
      <c r="S13" s="2"/>
      <c r="T13" s="2"/>
      <c r="U13" s="2"/>
      <c r="V13" s="2"/>
    </row>
    <row r="14" spans="1:22" ht="19.5" thickBot="1" x14ac:dyDescent="0.45">
      <c r="A14" s="2"/>
      <c r="B14" s="8" t="s">
        <v>46</v>
      </c>
      <c r="C14" s="8" t="s">
        <v>41</v>
      </c>
      <c r="D14" s="2"/>
      <c r="E14" s="49"/>
      <c r="F14" s="49" t="s">
        <v>122</v>
      </c>
      <c r="G14" s="49" t="s">
        <v>121</v>
      </c>
      <c r="H14" s="20"/>
      <c r="I14" s="20"/>
      <c r="J14" s="49" t="s">
        <v>123</v>
      </c>
      <c r="K14" s="2"/>
      <c r="L14" s="2"/>
      <c r="M14" s="99"/>
      <c r="N14" s="100"/>
      <c r="O14" s="100"/>
      <c r="P14" s="100"/>
      <c r="Q14" s="100"/>
      <c r="R14" s="101"/>
      <c r="S14" s="2"/>
      <c r="T14" s="2"/>
      <c r="U14" s="2"/>
      <c r="V14" s="2"/>
    </row>
    <row r="15" spans="1:22" ht="18.75" customHeight="1" thickBot="1" x14ac:dyDescent="0.45">
      <c r="A15" s="2"/>
      <c r="B15" s="2"/>
      <c r="C15" s="113" t="s">
        <v>44</v>
      </c>
      <c r="D15" s="114"/>
      <c r="E15" s="150" t="s">
        <v>134</v>
      </c>
      <c r="F15" s="151"/>
      <c r="G15" s="50">
        <v>1</v>
      </c>
      <c r="H15" s="51" t="s">
        <v>7</v>
      </c>
      <c r="I15" s="2"/>
      <c r="J15" s="44">
        <f>G15</f>
        <v>1</v>
      </c>
      <c r="K15" s="91" t="s">
        <v>7</v>
      </c>
      <c r="L15" s="2" t="s">
        <v>92</v>
      </c>
      <c r="M15" s="102"/>
      <c r="N15" s="103"/>
      <c r="O15" s="103"/>
      <c r="P15" s="103"/>
      <c r="Q15" s="103"/>
      <c r="R15" s="104"/>
      <c r="S15" s="2"/>
      <c r="T15" s="2"/>
      <c r="U15" s="2"/>
      <c r="V15" s="2"/>
    </row>
    <row r="16" spans="1:22" x14ac:dyDescent="0.4">
      <c r="A16" s="2"/>
      <c r="B16" s="2"/>
      <c r="C16" s="115"/>
      <c r="D16" s="116"/>
      <c r="E16" s="148" t="s">
        <v>132</v>
      </c>
      <c r="F16" s="149"/>
      <c r="G16" s="52">
        <v>2</v>
      </c>
      <c r="H16" s="53" t="s">
        <v>117</v>
      </c>
      <c r="I16" s="2"/>
      <c r="J16" s="47">
        <f>ROUNDDOWN(G16/12,2)</f>
        <v>0.16</v>
      </c>
      <c r="K16" s="145"/>
      <c r="L16" s="2" t="s">
        <v>93</v>
      </c>
      <c r="M16" s="2"/>
      <c r="N16" s="2"/>
      <c r="O16" s="2"/>
      <c r="P16" s="2"/>
      <c r="Q16" s="2"/>
      <c r="R16" s="29" t="s">
        <v>67</v>
      </c>
      <c r="S16" s="2"/>
      <c r="T16" s="2"/>
      <c r="U16" s="2"/>
      <c r="V16" s="2"/>
    </row>
    <row r="17" spans="1:22" ht="19.5" customHeight="1" thickBot="1" x14ac:dyDescent="0.45">
      <c r="A17" s="2"/>
      <c r="B17" s="2" t="s">
        <v>58</v>
      </c>
      <c r="C17" s="105" t="s">
        <v>45</v>
      </c>
      <c r="D17" s="106"/>
      <c r="E17" s="109">
        <v>215</v>
      </c>
      <c r="F17" s="111" t="s">
        <v>118</v>
      </c>
      <c r="G17" s="129"/>
      <c r="H17" s="130"/>
      <c r="I17" s="2"/>
      <c r="J17" s="133">
        <f>ROUNDDOWN(E17/215,2)</f>
        <v>1</v>
      </c>
      <c r="K17" s="135" t="s">
        <v>7</v>
      </c>
      <c r="L17" s="2"/>
      <c r="M17" s="8" t="s">
        <v>120</v>
      </c>
      <c r="N17" s="2"/>
      <c r="O17" s="2"/>
      <c r="P17" s="2"/>
      <c r="Q17" s="2"/>
      <c r="R17" s="2"/>
      <c r="S17" s="2"/>
      <c r="T17" s="2"/>
      <c r="U17" s="2"/>
      <c r="V17" s="2"/>
    </row>
    <row r="18" spans="1:22" ht="19.5" thickBot="1" x14ac:dyDescent="0.45">
      <c r="A18" s="2"/>
      <c r="B18" s="2"/>
      <c r="C18" s="107"/>
      <c r="D18" s="108"/>
      <c r="E18" s="110"/>
      <c r="F18" s="112"/>
      <c r="G18" s="131"/>
      <c r="H18" s="132"/>
      <c r="I18" s="48"/>
      <c r="J18" s="134"/>
      <c r="K18" s="136"/>
      <c r="L18" s="2" t="s">
        <v>138</v>
      </c>
      <c r="M18" s="9"/>
      <c r="N18" s="10" t="s">
        <v>53</v>
      </c>
      <c r="O18" s="10"/>
      <c r="P18" s="10"/>
      <c r="Q18" s="10"/>
      <c r="R18" s="10"/>
      <c r="S18" s="10"/>
      <c r="T18" s="10"/>
      <c r="U18" s="10"/>
      <c r="V18" s="11"/>
    </row>
    <row r="19" spans="1:22" ht="19.5" thickTop="1" x14ac:dyDescent="0.4">
      <c r="A19" s="2"/>
      <c r="B19" s="2"/>
      <c r="C19" s="120" t="s">
        <v>43</v>
      </c>
      <c r="D19" s="121"/>
      <c r="E19" s="121"/>
      <c r="F19" s="121"/>
      <c r="G19" s="121"/>
      <c r="H19" s="121"/>
      <c r="I19" s="122"/>
      <c r="J19" s="126">
        <f>J15+J16+J17</f>
        <v>2.16</v>
      </c>
      <c r="K19" s="128" t="s">
        <v>7</v>
      </c>
      <c r="L19" s="2"/>
      <c r="M19" s="13"/>
      <c r="N19" s="14" t="s">
        <v>54</v>
      </c>
      <c r="O19" s="14"/>
      <c r="P19" s="14"/>
      <c r="Q19" s="14" t="s">
        <v>9</v>
      </c>
      <c r="R19" s="14" t="s">
        <v>55</v>
      </c>
      <c r="S19" s="14"/>
      <c r="T19" s="14" t="s">
        <v>142</v>
      </c>
      <c r="U19" s="14"/>
      <c r="V19" s="15"/>
    </row>
    <row r="20" spans="1:22" ht="19.5" thickBot="1" x14ac:dyDescent="0.45">
      <c r="A20" s="2"/>
      <c r="B20" s="2"/>
      <c r="C20" s="123"/>
      <c r="D20" s="124"/>
      <c r="E20" s="124"/>
      <c r="F20" s="124"/>
      <c r="G20" s="124"/>
      <c r="H20" s="124"/>
      <c r="I20" s="125"/>
      <c r="J20" s="127"/>
      <c r="K20" s="92"/>
      <c r="L20" s="2" t="s">
        <v>88</v>
      </c>
      <c r="M20" s="13"/>
      <c r="N20" s="14" t="s">
        <v>56</v>
      </c>
      <c r="O20" s="14"/>
      <c r="P20" s="14"/>
      <c r="Q20" s="14"/>
      <c r="R20" s="14"/>
      <c r="S20" s="14"/>
      <c r="T20" s="14"/>
      <c r="U20" s="14"/>
      <c r="V20" s="15"/>
    </row>
    <row r="21" spans="1:22" x14ac:dyDescent="0.4">
      <c r="A21" s="2"/>
      <c r="B21" s="2"/>
      <c r="C21" s="54" t="s">
        <v>62</v>
      </c>
      <c r="D21" s="20"/>
      <c r="E21" s="2"/>
      <c r="F21" s="2"/>
      <c r="G21" s="20"/>
      <c r="H21" s="20"/>
      <c r="I21" s="20"/>
      <c r="J21" s="20"/>
      <c r="K21" s="2"/>
      <c r="L21" s="2"/>
      <c r="M21" s="13"/>
      <c r="N21" s="14" t="s">
        <v>51</v>
      </c>
      <c r="O21" s="14" t="s">
        <v>124</v>
      </c>
      <c r="P21" s="14"/>
      <c r="Q21" s="14"/>
      <c r="R21" s="14"/>
      <c r="S21" s="14"/>
      <c r="T21" s="14"/>
      <c r="U21" s="14"/>
      <c r="V21" s="15"/>
    </row>
    <row r="22" spans="1:22" x14ac:dyDescent="0.4">
      <c r="A22" s="2"/>
      <c r="B22" s="2"/>
      <c r="C22" s="2"/>
      <c r="D22" s="2"/>
      <c r="E22" s="2"/>
      <c r="F22" s="2"/>
      <c r="G22" s="2"/>
      <c r="H22" s="2"/>
      <c r="I22" s="2"/>
      <c r="J22" s="2"/>
      <c r="K22" s="2"/>
      <c r="L22" s="2"/>
      <c r="M22" s="13"/>
      <c r="N22" s="14" t="s">
        <v>52</v>
      </c>
      <c r="O22" s="14" t="s">
        <v>127</v>
      </c>
      <c r="P22" s="14"/>
      <c r="Q22" s="14"/>
      <c r="R22" s="14"/>
      <c r="S22" s="14"/>
      <c r="T22" s="14"/>
      <c r="U22" s="14"/>
      <c r="V22" s="15"/>
    </row>
    <row r="23" spans="1:22" ht="19.5" customHeight="1" thickBot="1" x14ac:dyDescent="0.45">
      <c r="A23" s="2"/>
      <c r="B23" s="8" t="s">
        <v>47</v>
      </c>
      <c r="C23" s="8" t="s">
        <v>42</v>
      </c>
      <c r="D23" s="2"/>
      <c r="E23" s="2"/>
      <c r="F23" s="49" t="s">
        <v>122</v>
      </c>
      <c r="G23" s="49" t="s">
        <v>121</v>
      </c>
      <c r="H23" s="20"/>
      <c r="I23" s="20"/>
      <c r="J23" s="49" t="s">
        <v>123</v>
      </c>
      <c r="K23" s="2"/>
      <c r="L23" s="2"/>
      <c r="M23" s="13"/>
      <c r="N23" s="14"/>
      <c r="O23" s="14" t="s">
        <v>128</v>
      </c>
      <c r="P23" s="14"/>
      <c r="Q23" s="14"/>
      <c r="R23" s="14"/>
      <c r="S23" s="14"/>
      <c r="T23" s="14"/>
      <c r="U23" s="14"/>
      <c r="V23" s="15"/>
    </row>
    <row r="24" spans="1:22" ht="18.75" customHeight="1" x14ac:dyDescent="0.4">
      <c r="A24" s="2"/>
      <c r="B24" s="2"/>
      <c r="C24" s="113" t="s">
        <v>44</v>
      </c>
      <c r="D24" s="114"/>
      <c r="E24" s="150" t="s">
        <v>136</v>
      </c>
      <c r="F24" s="151"/>
      <c r="G24" s="50"/>
      <c r="H24" s="51" t="s">
        <v>7</v>
      </c>
      <c r="I24" s="2"/>
      <c r="J24" s="44">
        <f>G24</f>
        <v>0</v>
      </c>
      <c r="K24" s="91" t="s">
        <v>7</v>
      </c>
      <c r="L24" s="2" t="s">
        <v>94</v>
      </c>
      <c r="M24" s="13"/>
      <c r="N24" s="14" t="s">
        <v>57</v>
      </c>
      <c r="O24" s="14" t="s">
        <v>129</v>
      </c>
      <c r="P24" s="14"/>
      <c r="Q24" s="14"/>
      <c r="R24" s="14"/>
      <c r="S24" s="14"/>
      <c r="T24" s="14"/>
      <c r="U24" s="14"/>
      <c r="V24" s="55"/>
    </row>
    <row r="25" spans="1:22" ht="18.75" customHeight="1" x14ac:dyDescent="0.4">
      <c r="A25" s="2"/>
      <c r="B25" s="2"/>
      <c r="C25" s="115"/>
      <c r="D25" s="116"/>
      <c r="E25" s="148" t="s">
        <v>135</v>
      </c>
      <c r="F25" s="149"/>
      <c r="G25" s="52">
        <v>10</v>
      </c>
      <c r="H25" s="53" t="s">
        <v>117</v>
      </c>
      <c r="I25" s="2"/>
      <c r="J25" s="47">
        <f>ROUNDDOWN(G25/12,2)</f>
        <v>0.83</v>
      </c>
      <c r="K25" s="145"/>
      <c r="L25" s="2" t="s">
        <v>95</v>
      </c>
      <c r="M25" s="13"/>
      <c r="N25" s="14"/>
      <c r="O25" s="14" t="s">
        <v>130</v>
      </c>
      <c r="P25" s="14"/>
      <c r="Q25" s="14"/>
      <c r="R25" s="14"/>
      <c r="S25" s="14"/>
      <c r="T25" s="14"/>
      <c r="U25" s="14"/>
      <c r="V25" s="15"/>
    </row>
    <row r="26" spans="1:22" ht="18.75" customHeight="1" x14ac:dyDescent="0.4">
      <c r="A26" s="2"/>
      <c r="B26" s="2" t="s">
        <v>58</v>
      </c>
      <c r="C26" s="105" t="s">
        <v>45</v>
      </c>
      <c r="D26" s="106"/>
      <c r="E26" s="109"/>
      <c r="F26" s="111" t="s">
        <v>118</v>
      </c>
      <c r="G26" s="129"/>
      <c r="H26" s="130"/>
      <c r="I26" s="2"/>
      <c r="J26" s="133">
        <f>ROUNDDOWN(E26/215,3)</f>
        <v>0</v>
      </c>
      <c r="K26" s="135" t="s">
        <v>7</v>
      </c>
      <c r="L26" s="2"/>
      <c r="M26" s="13"/>
      <c r="N26" s="14" t="s">
        <v>125</v>
      </c>
      <c r="O26" s="14" t="s">
        <v>126</v>
      </c>
      <c r="P26" s="14"/>
      <c r="Q26" s="14"/>
      <c r="R26" s="14"/>
      <c r="S26" s="14"/>
      <c r="T26" s="14"/>
      <c r="U26" s="14"/>
      <c r="V26" s="15"/>
    </row>
    <row r="27" spans="1:22" ht="19.5" thickBot="1" x14ac:dyDescent="0.45">
      <c r="A27" s="2"/>
      <c r="B27" s="2"/>
      <c r="C27" s="107"/>
      <c r="D27" s="108"/>
      <c r="E27" s="110"/>
      <c r="F27" s="112"/>
      <c r="G27" s="131"/>
      <c r="H27" s="132"/>
      <c r="I27" s="48"/>
      <c r="J27" s="134"/>
      <c r="K27" s="136"/>
      <c r="L27" s="2" t="s">
        <v>139</v>
      </c>
      <c r="M27" s="16"/>
      <c r="N27" s="17"/>
      <c r="O27" s="17"/>
      <c r="P27" s="17"/>
      <c r="Q27" s="17"/>
      <c r="R27" s="17"/>
      <c r="S27" s="17"/>
      <c r="T27" s="17"/>
      <c r="U27" s="17"/>
      <c r="V27" s="18"/>
    </row>
    <row r="28" spans="1:22" ht="19.5" thickTop="1" x14ac:dyDescent="0.4">
      <c r="A28" s="2"/>
      <c r="B28" s="2"/>
      <c r="C28" s="120" t="s">
        <v>43</v>
      </c>
      <c r="D28" s="121"/>
      <c r="E28" s="121"/>
      <c r="F28" s="121"/>
      <c r="G28" s="121"/>
      <c r="H28" s="121"/>
      <c r="I28" s="122"/>
      <c r="J28" s="126">
        <f>J24+J25+J26</f>
        <v>0.83</v>
      </c>
      <c r="K28" s="128" t="s">
        <v>7</v>
      </c>
      <c r="L28" s="2"/>
      <c r="M28" s="2"/>
      <c r="N28" s="2"/>
      <c r="O28" s="2"/>
      <c r="P28" s="2"/>
      <c r="Q28" s="2"/>
      <c r="R28" s="2"/>
      <c r="S28" s="2"/>
      <c r="T28" s="2"/>
      <c r="U28" s="2"/>
      <c r="V28" s="29" t="s">
        <v>131</v>
      </c>
    </row>
    <row r="29" spans="1:22" ht="19.5" thickBot="1" x14ac:dyDescent="0.45">
      <c r="A29" s="2"/>
      <c r="B29" s="2"/>
      <c r="C29" s="123"/>
      <c r="D29" s="124"/>
      <c r="E29" s="124"/>
      <c r="F29" s="124"/>
      <c r="G29" s="124"/>
      <c r="H29" s="124"/>
      <c r="I29" s="125"/>
      <c r="J29" s="127"/>
      <c r="K29" s="92"/>
      <c r="L29" s="2" t="s">
        <v>89</v>
      </c>
      <c r="M29" s="2"/>
      <c r="N29" s="2"/>
      <c r="O29" s="2"/>
      <c r="P29" s="2"/>
      <c r="Q29" s="2"/>
      <c r="R29" s="2"/>
      <c r="S29" s="2"/>
      <c r="T29" s="2"/>
      <c r="U29" s="2"/>
      <c r="V29" s="2"/>
    </row>
    <row r="30" spans="1:22" x14ac:dyDescent="0.4">
      <c r="A30" s="2"/>
      <c r="B30" s="2"/>
      <c r="C30" s="54" t="s">
        <v>63</v>
      </c>
      <c r="D30" s="2"/>
      <c r="E30" s="2"/>
      <c r="F30" s="2"/>
      <c r="G30" s="2"/>
      <c r="H30" s="2"/>
      <c r="I30" s="2"/>
      <c r="J30" s="2"/>
      <c r="K30" s="2"/>
      <c r="L30" s="2"/>
      <c r="M30" s="2"/>
      <c r="N30" s="2"/>
      <c r="O30" s="2"/>
      <c r="P30" s="2"/>
      <c r="Q30" s="2"/>
      <c r="R30" s="2"/>
      <c r="S30" s="2"/>
      <c r="T30" s="2"/>
      <c r="U30" s="2"/>
      <c r="V30" s="2"/>
    </row>
    <row r="31" spans="1:22" x14ac:dyDescent="0.4">
      <c r="A31" s="2"/>
      <c r="B31" s="2"/>
      <c r="C31" s="2"/>
      <c r="D31" s="2"/>
      <c r="E31" s="2"/>
      <c r="F31" s="2"/>
      <c r="G31" s="2"/>
      <c r="H31" s="2"/>
      <c r="I31" s="2"/>
      <c r="J31" s="2"/>
      <c r="K31" s="2"/>
      <c r="L31" s="2"/>
      <c r="M31" s="2"/>
      <c r="N31" s="2"/>
      <c r="O31" s="2"/>
      <c r="P31" s="2"/>
      <c r="Q31" s="2"/>
      <c r="R31" s="2"/>
      <c r="S31" s="2"/>
      <c r="T31" s="2"/>
      <c r="U31" s="2"/>
      <c r="V31" s="2"/>
    </row>
    <row r="32" spans="1:22" x14ac:dyDescent="0.4">
      <c r="A32" s="2"/>
      <c r="B32" s="2"/>
      <c r="C32" s="2"/>
      <c r="D32" s="2"/>
      <c r="E32" s="2"/>
      <c r="F32" s="2"/>
      <c r="G32" s="2"/>
      <c r="H32" s="2"/>
      <c r="I32" s="2"/>
      <c r="J32" s="2"/>
      <c r="K32" s="2"/>
      <c r="L32" s="2"/>
      <c r="M32" s="2"/>
      <c r="N32" s="2"/>
      <c r="O32" s="2"/>
      <c r="P32" s="2"/>
      <c r="Q32" s="2"/>
      <c r="R32" s="2"/>
      <c r="S32" s="2"/>
      <c r="T32" s="2"/>
      <c r="U32" s="2"/>
      <c r="V32" s="2"/>
    </row>
  </sheetData>
  <mergeCells count="43">
    <mergeCell ref="C28:I29"/>
    <mergeCell ref="J28:J29"/>
    <mergeCell ref="K28:K29"/>
    <mergeCell ref="C26:D27"/>
    <mergeCell ref="E26:E27"/>
    <mergeCell ref="F26:F27"/>
    <mergeCell ref="G26:H27"/>
    <mergeCell ref="J26:J27"/>
    <mergeCell ref="K26:K27"/>
    <mergeCell ref="C19:I20"/>
    <mergeCell ref="J19:J20"/>
    <mergeCell ref="K19:K20"/>
    <mergeCell ref="C24:D25"/>
    <mergeCell ref="E24:F24"/>
    <mergeCell ref="K24:K25"/>
    <mergeCell ref="E25:F25"/>
    <mergeCell ref="C17:D18"/>
    <mergeCell ref="E17:E18"/>
    <mergeCell ref="F17:F18"/>
    <mergeCell ref="G17:H18"/>
    <mergeCell ref="J17:J18"/>
    <mergeCell ref="K17:K18"/>
    <mergeCell ref="M9:V9"/>
    <mergeCell ref="C11:I12"/>
    <mergeCell ref="J11:J12"/>
    <mergeCell ref="K11:K12"/>
    <mergeCell ref="M13:R15"/>
    <mergeCell ref="C15:D16"/>
    <mergeCell ref="E15:F15"/>
    <mergeCell ref="K15:K16"/>
    <mergeCell ref="E16:F16"/>
    <mergeCell ref="C9:D10"/>
    <mergeCell ref="E9:E10"/>
    <mergeCell ref="F9:F10"/>
    <mergeCell ref="G9:H10"/>
    <mergeCell ref="J9:J10"/>
    <mergeCell ref="K9:K10"/>
    <mergeCell ref="C7:D8"/>
    <mergeCell ref="E7:F7"/>
    <mergeCell ref="K7:K8"/>
    <mergeCell ref="M7:V7"/>
    <mergeCell ref="E8:F8"/>
    <mergeCell ref="M8:V8"/>
  </mergeCells>
  <phoneticPr fontId="1"/>
  <pageMargins left="0.70866141732283472" right="0.70866141732283472" top="0.55118110236220474" bottom="0.39370078740157483" header="0.31496062992125984" footer="0.19685039370078741"/>
  <pageSetup paperSize="9" scale="70" orientation="landscape" r:id="rId1"/>
  <headerFooter>
    <oddHeader>&amp;C&amp;"-,太字"&amp;16&amp;E能力評価申請　提出前チェックシート</oddHeader>
    <oddFooter>&amp;R一般社団法人　消防設備工事協会</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6763-2043-4DC6-82A4-22B0A8A835AA}">
  <dimension ref="B1:J45"/>
  <sheetViews>
    <sheetView view="pageBreakPreview" topLeftCell="A27" zoomScale="115" zoomScaleNormal="100" zoomScaleSheetLayoutView="115" workbookViewId="0">
      <selection activeCell="M5" sqref="M4:M18"/>
    </sheetView>
  </sheetViews>
  <sheetFormatPr defaultRowHeight="18.75" x14ac:dyDescent="0.4"/>
  <sheetData>
    <row r="1" spans="2:10" ht="27" thickTop="1" thickBot="1" x14ac:dyDescent="0.45">
      <c r="C1" s="152" t="s">
        <v>102</v>
      </c>
      <c r="D1" s="153"/>
      <c r="E1" s="153"/>
      <c r="F1" s="153"/>
      <c r="G1" s="153"/>
      <c r="H1" s="154"/>
      <c r="I1" s="35"/>
      <c r="J1" t="s">
        <v>174</v>
      </c>
    </row>
    <row r="2" spans="2:10" ht="19.5" thickTop="1" x14ac:dyDescent="0.4"/>
    <row r="3" spans="2:10" x14ac:dyDescent="0.4">
      <c r="B3" s="1" t="s">
        <v>175</v>
      </c>
    </row>
    <row r="4" spans="2:10" x14ac:dyDescent="0.4">
      <c r="B4" s="1" t="s">
        <v>176</v>
      </c>
    </row>
    <row r="8" spans="2:10" x14ac:dyDescent="0.4">
      <c r="H8" s="155" t="s">
        <v>173</v>
      </c>
      <c r="I8" s="155"/>
      <c r="J8" s="155"/>
    </row>
    <row r="9" spans="2:10" x14ac:dyDescent="0.4">
      <c r="H9" s="155"/>
      <c r="I9" s="155"/>
      <c r="J9" s="155"/>
    </row>
    <row r="10" spans="2:10" x14ac:dyDescent="0.4">
      <c r="H10" s="155"/>
      <c r="I10" s="155"/>
      <c r="J10" s="155"/>
    </row>
    <row r="11" spans="2:10" x14ac:dyDescent="0.4">
      <c r="H11" s="155"/>
      <c r="I11" s="155"/>
      <c r="J11" s="155"/>
    </row>
    <row r="37" spans="2:10" x14ac:dyDescent="0.4">
      <c r="I37" s="65" t="s">
        <v>169</v>
      </c>
    </row>
    <row r="38" spans="2:10" x14ac:dyDescent="0.4">
      <c r="I38" s="65" t="s">
        <v>170</v>
      </c>
    </row>
    <row r="41" spans="2:10" x14ac:dyDescent="0.4">
      <c r="B41" s="34" t="s">
        <v>99</v>
      </c>
    </row>
    <row r="42" spans="2:10" ht="19.5" x14ac:dyDescent="0.4">
      <c r="B42" s="32" t="s">
        <v>98</v>
      </c>
      <c r="C42" s="33"/>
      <c r="D42" s="33"/>
    </row>
    <row r="43" spans="2:10" ht="19.5" x14ac:dyDescent="0.4">
      <c r="B43" s="33"/>
      <c r="C43" s="32" t="s">
        <v>97</v>
      </c>
      <c r="D43" s="33"/>
    </row>
    <row r="44" spans="2:10" ht="19.5" x14ac:dyDescent="0.4">
      <c r="B44" s="33"/>
      <c r="C44" s="32" t="s">
        <v>103</v>
      </c>
      <c r="D44" s="33"/>
    </row>
    <row r="45" spans="2:10" x14ac:dyDescent="0.4">
      <c r="J45" s="36"/>
    </row>
  </sheetData>
  <mergeCells count="2">
    <mergeCell ref="C1:H1"/>
    <mergeCell ref="H8:J11"/>
  </mergeCells>
  <phoneticPr fontId="1"/>
  <pageMargins left="0.70866141732283472" right="0.70866141732283472" top="0.74803149606299213" bottom="0.74803149606299213" header="0.31496062992125984" footer="0.31496062992125984"/>
  <pageSetup paperSize="9" scale="88" orientation="portrait" r:id="rId1"/>
  <headerFooter>
    <oddFooter>&amp;R一般社団法人　消防施設工事協会</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939E-BC38-4BA3-AC82-FE935EF0EDAE}">
  <dimension ref="B1:J45"/>
  <sheetViews>
    <sheetView view="pageBreakPreview" topLeftCell="A33" zoomScale="115" zoomScaleNormal="100" zoomScaleSheetLayoutView="115" workbookViewId="0">
      <selection activeCell="E37" sqref="E37"/>
    </sheetView>
  </sheetViews>
  <sheetFormatPr defaultRowHeight="18.75" x14ac:dyDescent="0.4"/>
  <sheetData>
    <row r="1" spans="2:9" ht="27" thickTop="1" thickBot="1" x14ac:dyDescent="0.45">
      <c r="C1" s="152" t="s">
        <v>102</v>
      </c>
      <c r="D1" s="153"/>
      <c r="E1" s="153"/>
      <c r="F1" s="153"/>
      <c r="G1" s="153"/>
      <c r="H1" s="154"/>
      <c r="I1" s="35"/>
    </row>
    <row r="2" spans="2:9" ht="19.5" thickTop="1" x14ac:dyDescent="0.4"/>
    <row r="3" spans="2:9" x14ac:dyDescent="0.4">
      <c r="B3" s="1" t="s">
        <v>101</v>
      </c>
    </row>
    <row r="4" spans="2:9" x14ac:dyDescent="0.4">
      <c r="B4" s="1" t="s">
        <v>100</v>
      </c>
    </row>
    <row r="41" spans="2:10" x14ac:dyDescent="0.4">
      <c r="B41" s="34" t="s">
        <v>99</v>
      </c>
    </row>
    <row r="42" spans="2:10" ht="19.5" x14ac:dyDescent="0.4">
      <c r="B42" s="32" t="s">
        <v>98</v>
      </c>
      <c r="C42" s="33"/>
      <c r="D42" s="33"/>
    </row>
    <row r="43" spans="2:10" ht="19.5" x14ac:dyDescent="0.4">
      <c r="B43" s="33"/>
      <c r="C43" s="32" t="s">
        <v>97</v>
      </c>
      <c r="D43" s="33"/>
    </row>
    <row r="44" spans="2:10" ht="19.5" x14ac:dyDescent="0.4">
      <c r="B44" s="33"/>
      <c r="C44" s="32" t="s">
        <v>103</v>
      </c>
      <c r="D44" s="33"/>
    </row>
    <row r="45" spans="2:10" x14ac:dyDescent="0.4">
      <c r="J45" s="36"/>
    </row>
  </sheetData>
  <mergeCells count="1">
    <mergeCell ref="C1:H1"/>
  </mergeCells>
  <phoneticPr fontId="1"/>
  <pageMargins left="0.70866141732283472" right="0.70866141732283472" top="0.74803149606299213" bottom="0.74803149606299213" header="0.31496062992125984" footer="0.31496062992125984"/>
  <pageSetup paperSize="9" scale="88" orientation="portrait" r:id="rId1"/>
  <headerFooter>
    <oddFooter>&amp;R一般社団法人　消防施設工事協会</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7091-4BEF-4341-8C60-B1B27C6C93A0}">
  <dimension ref="B1:J45"/>
  <sheetViews>
    <sheetView view="pageBreakPreview" zoomScale="115" zoomScaleNormal="100" zoomScaleSheetLayoutView="115" workbookViewId="0">
      <selection activeCell="J1" sqref="J1"/>
    </sheetView>
  </sheetViews>
  <sheetFormatPr defaultRowHeight="18.75" x14ac:dyDescent="0.4"/>
  <sheetData>
    <row r="1" spans="2:10" ht="27" thickTop="1" thickBot="1" x14ac:dyDescent="0.45">
      <c r="C1" s="152" t="s">
        <v>102</v>
      </c>
      <c r="D1" s="153"/>
      <c r="E1" s="153"/>
      <c r="F1" s="153"/>
      <c r="G1" s="153"/>
      <c r="H1" s="154"/>
      <c r="I1" s="35"/>
    </row>
    <row r="2" spans="2:10" ht="19.5" thickTop="1" x14ac:dyDescent="0.4"/>
    <row r="3" spans="2:10" x14ac:dyDescent="0.4">
      <c r="B3" s="1" t="s">
        <v>101</v>
      </c>
    </row>
    <row r="4" spans="2:10" x14ac:dyDescent="0.4">
      <c r="B4" s="1" t="s">
        <v>100</v>
      </c>
    </row>
    <row r="11" spans="2:10" ht="18.75" customHeight="1" x14ac:dyDescent="0.4">
      <c r="H11" s="155"/>
      <c r="I11" s="155"/>
      <c r="J11" s="155"/>
    </row>
    <row r="12" spans="2:10" x14ac:dyDescent="0.4">
      <c r="H12" s="155"/>
      <c r="I12" s="155"/>
      <c r="J12" s="155"/>
    </row>
    <row r="13" spans="2:10" x14ac:dyDescent="0.4">
      <c r="H13" s="155"/>
      <c r="I13" s="155"/>
      <c r="J13" s="155"/>
    </row>
    <row r="14" spans="2:10" x14ac:dyDescent="0.4">
      <c r="H14" s="155"/>
      <c r="I14" s="155"/>
      <c r="J14" s="155"/>
    </row>
    <row r="41" spans="2:10" x14ac:dyDescent="0.4">
      <c r="B41" s="34" t="s">
        <v>99</v>
      </c>
    </row>
    <row r="42" spans="2:10" ht="19.5" x14ac:dyDescent="0.4">
      <c r="B42" s="32" t="s">
        <v>98</v>
      </c>
      <c r="C42" s="33"/>
      <c r="D42" s="33"/>
    </row>
    <row r="43" spans="2:10" ht="19.5" x14ac:dyDescent="0.4">
      <c r="B43" s="33"/>
      <c r="C43" s="32" t="s">
        <v>97</v>
      </c>
      <c r="D43" s="33"/>
    </row>
    <row r="44" spans="2:10" ht="19.5" x14ac:dyDescent="0.4">
      <c r="B44" s="33"/>
      <c r="C44" s="32" t="s">
        <v>172</v>
      </c>
      <c r="D44" s="33"/>
    </row>
    <row r="45" spans="2:10" x14ac:dyDescent="0.4">
      <c r="J45" s="36"/>
    </row>
  </sheetData>
  <mergeCells count="2">
    <mergeCell ref="C1:H1"/>
    <mergeCell ref="H11:J14"/>
  </mergeCells>
  <phoneticPr fontId="1"/>
  <pageMargins left="0.70866141732283472" right="0.70866141732283472" top="0.74803149606299213" bottom="0.74803149606299213" header="0.31496062992125984" footer="0.31496062992125984"/>
  <pageSetup paperSize="9" scale="88" orientation="portrait" r:id="rId1"/>
  <headerFooter>
    <oddFooter>&amp;R一般社団法人　消防施設工事協会</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6fa474-7ab6-4bb5-bb32-e6de07407f20">
      <Terms xmlns="http://schemas.microsoft.com/office/infopath/2007/PartnerControls"/>
    </lcf76f155ced4ddcb4097134ff3c332f>
    <TaxCatchAll xmlns="a57db333-e645-4590-b6fa-64e12b6809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9FE3D59552BB419CE0C62E2DC88F26" ma:contentTypeVersion="13" ma:contentTypeDescription="新しいドキュメントを作成します。" ma:contentTypeScope="" ma:versionID="e5ea57790802ad0f2e3915a4b57e0392">
  <xsd:schema xmlns:xsd="http://www.w3.org/2001/XMLSchema" xmlns:xs="http://www.w3.org/2001/XMLSchema" xmlns:p="http://schemas.microsoft.com/office/2006/metadata/properties" xmlns:ns2="456fa474-7ab6-4bb5-bb32-e6de07407f20" xmlns:ns3="a57db333-e645-4590-b6fa-64e12b6809b5" targetNamespace="http://schemas.microsoft.com/office/2006/metadata/properties" ma:root="true" ma:fieldsID="329a9c88c3c9922f5e33beaa1da54f8b" ns2:_="" ns3:_="">
    <xsd:import namespace="456fa474-7ab6-4bb5-bb32-e6de07407f20"/>
    <xsd:import namespace="a57db333-e645-4590-b6fa-64e12b6809b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fa474-7ab6-4bb5-bb32-e6de07407f2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30048d01-ae52-4a7d-8d60-0b2e4381be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7db333-e645-4590-b6fa-64e12b6809b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6f02db2-b30c-4228-b210-523a50714324}" ma:internalName="TaxCatchAll" ma:showField="CatchAllData" ma:web="a57db333-e645-4590-b6fa-64e12b680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4DFE7-5162-4F4C-A02A-800A833A165B}">
  <ds:schemaRef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a57db333-e645-4590-b6fa-64e12b6809b5"/>
    <ds:schemaRef ds:uri="456fa474-7ab6-4bb5-bb32-e6de07407f20"/>
  </ds:schemaRefs>
</ds:datastoreItem>
</file>

<file path=customXml/itemProps2.xml><?xml version="1.0" encoding="utf-8"?>
<ds:datastoreItem xmlns:ds="http://schemas.openxmlformats.org/officeDocument/2006/customXml" ds:itemID="{B1FF986C-DF77-4EC3-930F-4F0930590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fa474-7ab6-4bb5-bb32-e6de07407f20"/>
    <ds:schemaRef ds:uri="a57db333-e645-4590-b6fa-64e12b680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21AB3-EF54-41C8-BDF4-5C17CFD6A9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HP目次</vt:lpstr>
      <vt:lpstr>申請者チェック部分なし（同時申請）</vt:lpstr>
      <vt:lpstr>チェックシート</vt:lpstr>
      <vt:lpstr>就業年数計算書（単独）</vt:lpstr>
      <vt:lpstr>就業年数計算書 (計算例)</vt:lpstr>
      <vt:lpstr>新）提出書類の構成（原則）</vt:lpstr>
      <vt:lpstr>旧）提出書類の構成（原則）</vt:lpstr>
      <vt:lpstr>未使用）提出書類の構成 (2)様式２ｂがある場合</vt:lpstr>
      <vt:lpstr>チェックシート!Print_Area</vt:lpstr>
      <vt:lpstr>'旧）提出書類の構成（原則）'!Print_Area</vt:lpstr>
      <vt:lpstr>'就業年数計算書 (計算例)'!Print_Area</vt:lpstr>
      <vt:lpstr>'就業年数計算書（単独）'!Print_Area</vt:lpstr>
      <vt:lpstr>'新）提出書類の構成（原則）'!Print_Area</vt:lpstr>
      <vt:lpstr>'申請者チェック部分なし（同時申請）'!Print_Area</vt:lpstr>
      <vt:lpstr>'未使用）提出書類の構成 (2)様式２ｂがある場合'!Print_Area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事務局長</dc:creator>
  <cp:lastModifiedBy>事務局長</cp:lastModifiedBy>
  <cp:lastPrinted>2026-02-27T06:48:39Z</cp:lastPrinted>
  <dcterms:created xsi:type="dcterms:W3CDTF">2025-06-19T07:37:39Z</dcterms:created>
  <dcterms:modified xsi:type="dcterms:W3CDTF">2026-02-27T06:52:45Z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0x0101004B9FE3D59552BB419CE0C62E2DC88F26</vt:lpwstr>
  </property>
  <property fmtid="{D5CDD505-2E9C-101B-9397-08002B2CF9AE}" pid="3" name="MediaServiceImageTags">
    <vt:lpwstr/>
  </property>
</Properties>
</file>