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sskk0352.sharepoint.com/sites/server/Shared Documents/D/☆ 建設キャリアアップシステム/◎様式（独自）・チェックリスト・資料/"/>
    </mc:Choice>
  </mc:AlternateContent>
  <xr:revisionPtr revIDLastSave="8" documentId="8_{86A5D527-B0E9-474C-B4C7-707EF1333F9D}" xr6:coauthVersionLast="47" xr6:coauthVersionMax="47" xr10:uidLastSave="{B7D41BB9-5C5C-4014-BFD6-14BFDBE74F0D}"/>
  <bookViews>
    <workbookView xWindow="29580" yWindow="0" windowWidth="26745" windowHeight="16200" xr2:uid="{52A01D2B-F32E-43D2-9FE0-BE44394754E8}"/>
  </bookViews>
  <sheets>
    <sheet name="チェックシート" sheetId="1" r:id="rId1"/>
  </sheets>
  <definedNames>
    <definedName name="_xlnm.Print_Area" localSheetId="0">チェックシート!$A$1:$V$72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 l="1"/>
  <c r="P8" i="1"/>
  <c r="J66" i="1"/>
  <c r="J65" i="1"/>
  <c r="J64" i="1"/>
  <c r="J57" i="1"/>
  <c r="J56" i="1"/>
  <c r="J55" i="1"/>
  <c r="J49" i="1"/>
  <c r="J48" i="1"/>
  <c r="J47" i="1"/>
  <c r="J51" i="1" l="1"/>
  <c r="J59" i="1"/>
  <c r="J68" i="1"/>
</calcChain>
</file>

<file path=xl/sharedStrings.xml><?xml version="1.0" encoding="utf-8"?>
<sst xmlns="http://schemas.openxmlformats.org/spreadsheetml/2006/main" count="192" uniqueCount="140">
  <si>
    <t>１）</t>
    <phoneticPr fontId="1"/>
  </si>
  <si>
    <t>２）</t>
  </si>
  <si>
    <t>３）</t>
  </si>
  <si>
    <t>４）</t>
  </si>
  <si>
    <t>５）</t>
  </si>
  <si>
    <t>６）</t>
  </si>
  <si>
    <t>当協会がキャリアアップシステムに登録されている技能者情報を閲覧することの同意に</t>
    <rPh sb="0" eb="3">
      <t>トウキョウカイ</t>
    </rPh>
    <rPh sb="16" eb="18">
      <t>トウロク</t>
    </rPh>
    <rPh sb="23" eb="28">
      <t>ギノウシャジョウホウ</t>
    </rPh>
    <rPh sb="29" eb="31">
      <t>エツラン</t>
    </rPh>
    <rPh sb="36" eb="38">
      <t>ドウイ</t>
    </rPh>
    <phoneticPr fontId="1"/>
  </si>
  <si>
    <t>年</t>
    <rPh sb="0" eb="1">
      <t>ネン</t>
    </rPh>
    <phoneticPr fontId="1"/>
  </si>
  <si>
    <t>月</t>
    <rPh sb="0" eb="1">
      <t>ツキ</t>
    </rPh>
    <phoneticPr fontId="1"/>
  </si>
  <si>
    <t>⇒</t>
    <phoneticPr fontId="1"/>
  </si>
  <si>
    <t>本人の署名と押印をしていますか。</t>
    <rPh sb="0" eb="2">
      <t>ホンニン</t>
    </rPh>
    <rPh sb="3" eb="5">
      <t>ショメイ</t>
    </rPh>
    <rPh sb="6" eb="8">
      <t>オウイン</t>
    </rPh>
    <phoneticPr fontId="1"/>
  </si>
  <si>
    <t>申請
レベル</t>
    <rPh sb="0" eb="2">
      <t>シンセイ</t>
    </rPh>
    <phoneticPr fontId="1"/>
  </si>
  <si>
    <t>０９電工―０８火災報知器据付工、</t>
    <rPh sb="2" eb="4">
      <t>デンコウ</t>
    </rPh>
    <rPh sb="7" eb="9">
      <t>カサイ</t>
    </rPh>
    <rPh sb="9" eb="12">
      <t>ホウチキ</t>
    </rPh>
    <rPh sb="12" eb="15">
      <t>スエツケコウ</t>
    </rPh>
    <phoneticPr fontId="1"/>
  </si>
  <si>
    <t>３６配管工―１１消防施設工、０２配管工（給排水、衛生）、０４配管工（ガス）、</t>
    <rPh sb="2" eb="5">
      <t>ハイカンコウ</t>
    </rPh>
    <rPh sb="8" eb="10">
      <t>ショウボウ</t>
    </rPh>
    <rPh sb="10" eb="12">
      <t>シセツ</t>
    </rPh>
    <rPh sb="12" eb="13">
      <t>コウ</t>
    </rPh>
    <rPh sb="16" eb="19">
      <t>ハイカンコウ</t>
    </rPh>
    <rPh sb="20" eb="21">
      <t>キュウ</t>
    </rPh>
    <rPh sb="21" eb="23">
      <t>ハイスイ</t>
    </rPh>
    <rPh sb="24" eb="26">
      <t>エイセイ</t>
    </rPh>
    <rPh sb="30" eb="33">
      <t>ハイカンコウ</t>
    </rPh>
    <phoneticPr fontId="1"/>
  </si>
  <si>
    <t>５３その他（管理）―０６現場監督（空調衛生その他設備）</t>
    <rPh sb="4" eb="5">
      <t>タ</t>
    </rPh>
    <rPh sb="6" eb="8">
      <t>カンリ</t>
    </rPh>
    <rPh sb="12" eb="16">
      <t>ゲンバカントク</t>
    </rPh>
    <rPh sb="17" eb="21">
      <t>クウチョウエイセイ</t>
    </rPh>
    <rPh sb="23" eb="26">
      <t>タセツビ</t>
    </rPh>
    <phoneticPr fontId="1"/>
  </si>
  <si>
    <t>職長、班長を含むすべての就業期間について、経験年数の末日は２０２４年３月までの記載ですか。</t>
    <rPh sb="21" eb="25">
      <t>ケイケンネンスウ</t>
    </rPh>
    <rPh sb="26" eb="28">
      <t>マツジツ</t>
    </rPh>
    <rPh sb="33" eb="34">
      <t>ネン</t>
    </rPh>
    <rPh sb="35" eb="36">
      <t>ガツ</t>
    </rPh>
    <rPh sb="39" eb="41">
      <t>キサイ</t>
    </rPh>
    <phoneticPr fontId="1"/>
  </si>
  <si>
    <t>申請者
チェック</t>
    <rPh sb="0" eb="3">
      <t>シンセイシャ</t>
    </rPh>
    <phoneticPr fontId="1"/>
  </si>
  <si>
    <t>協会
チェック</t>
    <rPh sb="0" eb="2">
      <t>キョウカイ</t>
    </rPh>
    <phoneticPr fontId="1"/>
  </si>
  <si>
    <t>⇓</t>
    <phoneticPr fontId="1"/>
  </si>
  <si>
    <t>申請者：</t>
    <rPh sb="0" eb="3">
      <t>シンセイシャ</t>
    </rPh>
    <phoneticPr fontId="1"/>
  </si>
  <si>
    <t>代行者：</t>
    <rPh sb="0" eb="3">
      <t>ダイコウシャ</t>
    </rPh>
    <phoneticPr fontId="1"/>
  </si>
  <si>
    <t>（協会コメント）</t>
    <rPh sb="1" eb="3">
      <t>キョウカイ</t>
    </rPh>
    <phoneticPr fontId="1"/>
  </si>
  <si>
    <t>　氏　　名</t>
    <rPh sb="1" eb="2">
      <t>シ</t>
    </rPh>
    <rPh sb="4" eb="5">
      <t>ナ</t>
    </rPh>
    <phoneticPr fontId="1"/>
  </si>
  <si>
    <t>　(会社名)を記載</t>
    <rPh sb="2" eb="5">
      <t>カイシャメイ</t>
    </rPh>
    <rPh sb="7" eb="9">
      <t>キサイ</t>
    </rPh>
    <phoneticPr fontId="1"/>
  </si>
  <si>
    <t>事業者ID:</t>
    <rPh sb="0" eb="3">
      <t>ジギョウシャ</t>
    </rPh>
    <phoneticPr fontId="1"/>
  </si>
  <si>
    <t>申請者ID:</t>
    <rPh sb="0" eb="3">
      <t>シンセイシャ</t>
    </rPh>
    <phoneticPr fontId="1"/>
  </si>
  <si>
    <t>提出日：</t>
    <rPh sb="0" eb="3">
      <t>テイシュツビ</t>
    </rPh>
    <phoneticPr fontId="1"/>
  </si>
  <si>
    <t>年　　　　月　　　　日</t>
    <rPh sb="0" eb="1">
      <t>ネン</t>
    </rPh>
    <rPh sb="5" eb="6">
      <t>ツキ</t>
    </rPh>
    <rPh sb="10" eb="11">
      <t>ヒ</t>
    </rPh>
    <phoneticPr fontId="1"/>
  </si>
  <si>
    <t>日</t>
    <rPh sb="0" eb="1">
      <t>ヒ</t>
    </rPh>
    <phoneticPr fontId="1"/>
  </si>
  <si>
    <t>職種は下記、当協会の評価職種コードのいずれかとなってますか。</t>
    <rPh sb="0" eb="2">
      <t>ショクシュ</t>
    </rPh>
    <rPh sb="3" eb="5">
      <t>カキ</t>
    </rPh>
    <rPh sb="6" eb="9">
      <t>トウキョウカイ</t>
    </rPh>
    <rPh sb="10" eb="12">
      <t>ヒョウカ</t>
    </rPh>
    <rPh sb="12" eb="14">
      <t>ショクシュ</t>
    </rPh>
    <phoneticPr fontId="1"/>
  </si>
  <si>
    <t>経験年数の起算日はCCUSに登録されている建設業に関する資格の取得日以降になっていますか。</t>
    <rPh sb="0" eb="4">
      <t>ケイケンネンスウ</t>
    </rPh>
    <rPh sb="5" eb="8">
      <t>キサンビ</t>
    </rPh>
    <rPh sb="14" eb="16">
      <t>トウロク</t>
    </rPh>
    <rPh sb="21" eb="24">
      <t>ケンセツギョウ</t>
    </rPh>
    <rPh sb="25" eb="26">
      <t>カン</t>
    </rPh>
    <rPh sb="28" eb="30">
      <t>シカク</t>
    </rPh>
    <rPh sb="31" eb="34">
      <t>シュトクビ</t>
    </rPh>
    <rPh sb="34" eb="36">
      <t>イコウ</t>
    </rPh>
    <phoneticPr fontId="1"/>
  </si>
  <si>
    <t>経験年数は（様式２）と相違ありませんか。</t>
    <rPh sb="0" eb="4">
      <t>ケイケンネンスウ</t>
    </rPh>
    <rPh sb="6" eb="8">
      <t>ヨウシキ</t>
    </rPh>
    <rPh sb="11" eb="13">
      <t>ソウイ</t>
    </rPh>
    <phoneticPr fontId="1"/>
  </si>
  <si>
    <t>１．CCUS　能力評価申請書　兼　ｷｬﾘｱｱｯﾌﾟｶｰﾄﾞ（ﾚﾍﾞﾙ２以上）交付申請書（様式１）　について</t>
    <rPh sb="7" eb="9">
      <t>ノウリョク</t>
    </rPh>
    <rPh sb="9" eb="11">
      <t>ヒョウカ</t>
    </rPh>
    <rPh sb="11" eb="14">
      <t>シンセイショ</t>
    </rPh>
    <rPh sb="15" eb="16">
      <t>ケン</t>
    </rPh>
    <rPh sb="35" eb="37">
      <t>イジョウ</t>
    </rPh>
    <rPh sb="38" eb="43">
      <t>コウフシンセイショ</t>
    </rPh>
    <rPh sb="44" eb="46">
      <t>ヨウシキ</t>
    </rPh>
    <phoneticPr fontId="1"/>
  </si>
  <si>
    <t>２．経歴証明書（様式２）　について</t>
    <rPh sb="2" eb="7">
      <t>ケイレキショウメイショ</t>
    </rPh>
    <rPh sb="8" eb="10">
      <t>ヨウシキ</t>
    </rPh>
    <phoneticPr fontId="1"/>
  </si>
  <si>
    <t>関連する保有資格はCCUSに登録し、CCUSシステム上でエラーがなく登録完了ていますか。</t>
    <rPh sb="0" eb="2">
      <t>カンレン</t>
    </rPh>
    <rPh sb="4" eb="8">
      <t>ホユウシカク</t>
    </rPh>
    <rPh sb="14" eb="16">
      <t>トウロク</t>
    </rPh>
    <rPh sb="26" eb="27">
      <t>ジョウ</t>
    </rPh>
    <rPh sb="34" eb="36">
      <t>トウロク</t>
    </rPh>
    <rPh sb="36" eb="38">
      <t>カンリョウ</t>
    </rPh>
    <phoneticPr fontId="1"/>
  </si>
  <si>
    <t>　　　　　-　　　　　-　　　　　-　21</t>
    <phoneticPr fontId="1"/>
  </si>
  <si>
    <t>また、申請レベルの経験年数を満たしていますか。</t>
    <rPh sb="3" eb="5">
      <t>シンセイ</t>
    </rPh>
    <rPh sb="9" eb="13">
      <t>ケイケンネンスウ</t>
    </rPh>
    <rPh sb="14" eb="15">
      <t>ミ</t>
    </rPh>
    <phoneticPr fontId="1"/>
  </si>
  <si>
    <t>協会確認日：</t>
    <rPh sb="0" eb="2">
      <t>キョウカイ</t>
    </rPh>
    <rPh sb="2" eb="4">
      <t>カクニン</t>
    </rPh>
    <rPh sb="4" eb="5">
      <t>ビ</t>
    </rPh>
    <phoneticPr fontId="1"/>
  </si>
  <si>
    <r>
      <t>　　注）様式２では満たさず、２０２４年４月以降に</t>
    </r>
    <r>
      <rPr>
        <u/>
        <sz val="11"/>
        <color theme="1"/>
        <rFont val="ＭＳ Ｐ明朝"/>
        <family val="1"/>
        <charset val="128"/>
      </rPr>
      <t>CCUSに上記の職種コードでの就業履歴がある</t>
    </r>
    <r>
      <rPr>
        <sz val="11"/>
        <color theme="1"/>
        <rFont val="ＭＳ Ｐ明朝"/>
        <family val="1"/>
        <charset val="128"/>
      </rPr>
      <t>場合は、就業年数計算書（別紙1）</t>
    </r>
    <rPh sb="2" eb="3">
      <t>チュウ</t>
    </rPh>
    <rPh sb="4" eb="6">
      <t>ヨウシキ</t>
    </rPh>
    <rPh sb="9" eb="10">
      <t>ミ</t>
    </rPh>
    <rPh sb="18" eb="19">
      <t>ネン</t>
    </rPh>
    <rPh sb="20" eb="21">
      <t>ガツ</t>
    </rPh>
    <rPh sb="21" eb="23">
      <t>イコウ</t>
    </rPh>
    <rPh sb="29" eb="31">
      <t>ジョウキ</t>
    </rPh>
    <rPh sb="32" eb="34">
      <t>ショクシュ</t>
    </rPh>
    <rPh sb="39" eb="43">
      <t>シュウギョウリレキ</t>
    </rPh>
    <rPh sb="46" eb="48">
      <t>バアイ</t>
    </rPh>
    <rPh sb="50" eb="52">
      <t>シュウギョウ</t>
    </rPh>
    <rPh sb="52" eb="54">
      <t>ネンスウ</t>
    </rPh>
    <rPh sb="54" eb="57">
      <t>ケイサンショ</t>
    </rPh>
    <rPh sb="58" eb="60">
      <t>ベッシ</t>
    </rPh>
    <phoneticPr fontId="1"/>
  </si>
  <si>
    <t>就業期間</t>
    <rPh sb="0" eb="4">
      <t>シュウギョウキカン</t>
    </rPh>
    <phoneticPr fontId="1"/>
  </si>
  <si>
    <t>職長としての就業期間</t>
    <rPh sb="0" eb="2">
      <t>ショクチョウ</t>
    </rPh>
    <rPh sb="6" eb="10">
      <t>シュウギョウキカン</t>
    </rPh>
    <phoneticPr fontId="1"/>
  </si>
  <si>
    <t>班長としての就業期間</t>
    <rPh sb="0" eb="2">
      <t>ハンチョウ</t>
    </rPh>
    <rPh sb="6" eb="10">
      <t>シュウギョウキカン</t>
    </rPh>
    <phoneticPr fontId="1"/>
  </si>
  <si>
    <t>合計</t>
    <rPh sb="0" eb="2">
      <t>ゴウケイ</t>
    </rPh>
    <phoneticPr fontId="1"/>
  </si>
  <si>
    <t>経歴証明書
（様式２）</t>
    <rPh sb="0" eb="5">
      <t>ケイレキショウメイショ</t>
    </rPh>
    <rPh sb="7" eb="9">
      <t>ヨウシキ</t>
    </rPh>
    <phoneticPr fontId="1"/>
  </si>
  <si>
    <t>2024年　4月以降のCCUSでの履歴</t>
    <rPh sb="4" eb="5">
      <t>ネン</t>
    </rPh>
    <rPh sb="7" eb="10">
      <t>ガツイコウ</t>
    </rPh>
    <rPh sb="17" eb="19">
      <t>リレキ</t>
    </rPh>
    <phoneticPr fontId="1"/>
  </si>
  <si>
    <t>２）</t>
    <phoneticPr fontId="1"/>
  </si>
  <si>
    <t>３）</t>
    <phoneticPr fontId="1"/>
  </si>
  <si>
    <t>※１）CCUSの履歴で算定可能な職種コード（下記以外は計算外となります。）</t>
    <rPh sb="8" eb="10">
      <t>リレキ</t>
    </rPh>
    <rPh sb="11" eb="13">
      <t>サンテイ</t>
    </rPh>
    <rPh sb="13" eb="15">
      <t>カノウ</t>
    </rPh>
    <rPh sb="16" eb="18">
      <t>ショクシュ</t>
    </rPh>
    <rPh sb="22" eb="24">
      <t>カキ</t>
    </rPh>
    <rPh sb="24" eb="26">
      <t>イガイ</t>
    </rPh>
    <rPh sb="27" eb="30">
      <t>ケイサンガイ</t>
    </rPh>
    <phoneticPr fontId="1"/>
  </si>
  <si>
    <t>※２）申請に必要な必要な就業期間</t>
    <rPh sb="3" eb="5">
      <t>シンセイ</t>
    </rPh>
    <rPh sb="6" eb="8">
      <t>ヒツヨウ</t>
    </rPh>
    <rPh sb="9" eb="11">
      <t>ヒツヨウ</t>
    </rPh>
    <rPh sb="12" eb="16">
      <t>シュウギョウキカン</t>
    </rPh>
    <phoneticPr fontId="1"/>
  </si>
  <si>
    <t>CCUS確認日：</t>
    <rPh sb="4" eb="7">
      <t>カクニンビ</t>
    </rPh>
    <phoneticPr fontId="1"/>
  </si>
  <si>
    <t>①</t>
    <phoneticPr fontId="1"/>
  </si>
  <si>
    <t>②</t>
    <phoneticPr fontId="1"/>
  </si>
  <si>
    <t>算定可能な職種コードで400日が記録されている場合</t>
    <rPh sb="0" eb="4">
      <t>サンテイカノウ</t>
    </rPh>
    <rPh sb="5" eb="7">
      <t>ショクシュ</t>
    </rPh>
    <rPh sb="14" eb="15">
      <t>ニチ</t>
    </rPh>
    <rPh sb="16" eb="18">
      <t>キロク</t>
    </rPh>
    <rPh sb="23" eb="25">
      <t>バアイ</t>
    </rPh>
    <phoneticPr fontId="1"/>
  </si>
  <si>
    <t>400÷215＝1.8604…　</t>
    <phoneticPr fontId="1"/>
  </si>
  <si>
    <t>1.86年</t>
    <rPh sb="4" eb="5">
      <t>ネン</t>
    </rPh>
    <phoneticPr fontId="1"/>
  </si>
  <si>
    <t>計算ルール</t>
    <rPh sb="0" eb="2">
      <t>ケイサン</t>
    </rPh>
    <phoneticPr fontId="1"/>
  </si>
  <si>
    <t>③</t>
    <phoneticPr fontId="1"/>
  </si>
  <si>
    <t>※3）</t>
    <phoneticPr fontId="1"/>
  </si>
  <si>
    <t>自：　　　年　　月</t>
    <rPh sb="0" eb="1">
      <t>ジ</t>
    </rPh>
    <rPh sb="5" eb="6">
      <t>ネン</t>
    </rPh>
    <rPh sb="8" eb="9">
      <t>ツキ</t>
    </rPh>
    <phoneticPr fontId="1"/>
  </si>
  <si>
    <t>至：　　　年　　月</t>
    <rPh sb="0" eb="1">
      <t>イタル</t>
    </rPh>
    <rPh sb="5" eb="6">
      <t>ネン</t>
    </rPh>
    <rPh sb="8" eb="9">
      <t>ツキ</t>
    </rPh>
    <phoneticPr fontId="1"/>
  </si>
  <si>
    <t>注意：上記以外の職種コードの履歴は計算対象外です。</t>
    <rPh sb="0" eb="2">
      <t>チュウイ</t>
    </rPh>
    <rPh sb="3" eb="7">
      <t>ジョウキイガイ</t>
    </rPh>
    <rPh sb="8" eb="10">
      <t>ショクシュ</t>
    </rPh>
    <rPh sb="14" eb="16">
      <t>リレキ</t>
    </rPh>
    <rPh sb="17" eb="22">
      <t>ケイサンタイショウガイ</t>
    </rPh>
    <phoneticPr fontId="1"/>
  </si>
  <si>
    <t>注）班長としての就業期間と重複はしません。</t>
    <rPh sb="0" eb="1">
      <t>チュウ</t>
    </rPh>
    <rPh sb="2" eb="4">
      <t>ハンチョウ</t>
    </rPh>
    <rPh sb="8" eb="12">
      <t>シュウギョウキカン</t>
    </rPh>
    <rPh sb="13" eb="15">
      <t>ジュウフク</t>
    </rPh>
    <phoneticPr fontId="1"/>
  </si>
  <si>
    <t>注）職長としての就業期間と重複はしません。</t>
    <rPh sb="0" eb="1">
      <t>チュウ</t>
    </rPh>
    <rPh sb="2" eb="4">
      <t>ショクチョウ</t>
    </rPh>
    <rPh sb="8" eb="12">
      <t>シュウギョウキカン</t>
    </rPh>
    <rPh sb="13" eb="15">
      <t>ジュウフク</t>
    </rPh>
    <phoneticPr fontId="1"/>
  </si>
  <si>
    <t>　（有無を記載願います。）</t>
    <rPh sb="2" eb="4">
      <t>ウム</t>
    </rPh>
    <rPh sb="5" eb="8">
      <t>キサイネガ</t>
    </rPh>
    <phoneticPr fontId="1"/>
  </si>
  <si>
    <t>（表-１）</t>
    <rPh sb="1" eb="2">
      <t>ヒョウ</t>
    </rPh>
    <phoneticPr fontId="1"/>
  </si>
  <si>
    <t>（表-２）</t>
    <rPh sb="1" eb="2">
      <t>ヒョウ</t>
    </rPh>
    <phoneticPr fontId="1"/>
  </si>
  <si>
    <t>（表-３）</t>
    <rPh sb="1" eb="2">
      <t>ヒョウ</t>
    </rPh>
    <phoneticPr fontId="1"/>
  </si>
  <si>
    <t>（A）</t>
    <phoneticPr fontId="1"/>
  </si>
  <si>
    <t>（B)</t>
    <phoneticPr fontId="1"/>
  </si>
  <si>
    <t>（C)</t>
    <phoneticPr fontId="1"/>
  </si>
  <si>
    <t>（D）</t>
    <phoneticPr fontId="1"/>
  </si>
  <si>
    <t>（E)</t>
    <phoneticPr fontId="1"/>
  </si>
  <si>
    <t>（F)</t>
    <phoneticPr fontId="1"/>
  </si>
  <si>
    <t>（G)</t>
    <phoneticPr fontId="1"/>
  </si>
  <si>
    <t>（H)</t>
    <phoneticPr fontId="1"/>
  </si>
  <si>
    <t>（J)</t>
    <phoneticPr fontId="1"/>
  </si>
  <si>
    <t>（K)</t>
    <phoneticPr fontId="1"/>
  </si>
  <si>
    <t>（L)</t>
    <phoneticPr fontId="1"/>
  </si>
  <si>
    <t>（M)</t>
    <phoneticPr fontId="1"/>
  </si>
  <si>
    <t>（N）</t>
    <phoneticPr fontId="1"/>
  </si>
  <si>
    <t>（P）</t>
    <phoneticPr fontId="1"/>
  </si>
  <si>
    <t>（Q)</t>
    <phoneticPr fontId="1"/>
  </si>
  <si>
    <t>（R)</t>
    <phoneticPr fontId="1"/>
  </si>
  <si>
    <t>（S)</t>
    <phoneticPr fontId="1"/>
  </si>
  <si>
    <t>（T)</t>
    <phoneticPr fontId="1"/>
  </si>
  <si>
    <t>（U)</t>
    <phoneticPr fontId="1"/>
  </si>
  <si>
    <t>（X)</t>
    <phoneticPr fontId="1"/>
  </si>
  <si>
    <t>（Y)</t>
    <phoneticPr fontId="1"/>
  </si>
  <si>
    <t>（Z)</t>
    <phoneticPr fontId="1"/>
  </si>
  <si>
    <t>（X1）</t>
    <phoneticPr fontId="1"/>
  </si>
  <si>
    <t>（X2）</t>
    <phoneticPr fontId="1"/>
  </si>
  <si>
    <t>（Y１）</t>
    <phoneticPr fontId="1"/>
  </si>
  <si>
    <t>（Y2）</t>
    <phoneticPr fontId="1"/>
  </si>
  <si>
    <t>（Z1）</t>
    <phoneticPr fontId="1"/>
  </si>
  <si>
    <t>（Z2）</t>
    <phoneticPr fontId="1"/>
  </si>
  <si>
    <t>　　　にて経験年数を算定できます。この場合は、経験年数計算書（別紙１）を記載し本シートと合わせ提出してください。</t>
    <rPh sb="5" eb="9">
      <t>ケイケンネンスウ</t>
    </rPh>
    <rPh sb="10" eb="12">
      <t>サンテイ</t>
    </rPh>
    <rPh sb="19" eb="21">
      <t>バアイ</t>
    </rPh>
    <rPh sb="23" eb="30">
      <t>ケイケンネンスウケイサンショ</t>
    </rPh>
    <rPh sb="31" eb="33">
      <t>ベッシ</t>
    </rPh>
    <rPh sb="36" eb="38">
      <t>キサイ</t>
    </rPh>
    <rPh sb="39" eb="40">
      <t>ホン</t>
    </rPh>
    <rPh sb="44" eb="45">
      <t>ア</t>
    </rPh>
    <rPh sb="47" eb="49">
      <t>テイシュツ</t>
    </rPh>
    <phoneticPr fontId="1"/>
  </si>
  <si>
    <t>（　　　　　　　　　　　　　）</t>
    <phoneticPr fontId="1"/>
  </si>
  <si>
    <t>　　-　　　　　-　　　　　-</t>
    <phoneticPr fontId="1"/>
  </si>
  <si>
    <t>生年
月日</t>
    <rPh sb="0" eb="2">
      <t>セイネン</t>
    </rPh>
    <rPh sb="3" eb="5">
      <t>ガッピ</t>
    </rPh>
    <phoneticPr fontId="1"/>
  </si>
  <si>
    <t>（西暦）</t>
    <rPh sb="1" eb="3">
      <t>セイレキ</t>
    </rPh>
    <phoneticPr fontId="1"/>
  </si>
  <si>
    <t>資格名：</t>
    <rPh sb="0" eb="3">
      <t>シカクメイ</t>
    </rPh>
    <phoneticPr fontId="1"/>
  </si>
  <si>
    <r>
      <rPr>
        <b/>
        <u/>
        <sz val="11"/>
        <color rgb="FFFF0000"/>
        <rFont val="ＭＳ Ｐ明朝"/>
        <family val="1"/>
        <charset val="128"/>
      </rPr>
      <t>CCUSに登録のある最初の</t>
    </r>
    <r>
      <rPr>
        <b/>
        <sz val="11"/>
        <color theme="1"/>
        <rFont val="ＭＳ Ｐ明朝"/>
        <family val="1"/>
        <charset val="128"/>
      </rPr>
      <t>建設業に関する資格、研修、表彰の日付を記載</t>
    </r>
    <rPh sb="5" eb="7">
      <t>トウロク</t>
    </rPh>
    <rPh sb="10" eb="12">
      <t>サイショ</t>
    </rPh>
    <rPh sb="13" eb="16">
      <t>ケンセツギョウ</t>
    </rPh>
    <rPh sb="17" eb="18">
      <t>カン</t>
    </rPh>
    <rPh sb="20" eb="22">
      <t>シカク</t>
    </rPh>
    <rPh sb="23" eb="25">
      <t>ケンシュウ</t>
    </rPh>
    <rPh sb="26" eb="28">
      <t>ヒョウショウ</t>
    </rPh>
    <rPh sb="29" eb="31">
      <t>ヒヅケ</t>
    </rPh>
    <rPh sb="32" eb="34">
      <t>キサイ</t>
    </rPh>
    <phoneticPr fontId="1"/>
  </si>
  <si>
    <t>（起算日や期限につきまして、”別添”を参照下さい）</t>
    <rPh sb="1" eb="4">
      <t>キサンビ</t>
    </rPh>
    <rPh sb="5" eb="7">
      <t>キゲン</t>
    </rPh>
    <rPh sb="15" eb="17">
      <t>ベッテン</t>
    </rPh>
    <rPh sb="19" eb="22">
      <t>サンショウクダ</t>
    </rPh>
    <phoneticPr fontId="1"/>
  </si>
  <si>
    <t>（注：1）、2）について２０２４年４月以降はCCUSに記録されている当協会の評価職種コードでの就業日数となります）</t>
    <rPh sb="1" eb="2">
      <t>チュウ</t>
    </rPh>
    <rPh sb="16" eb="17">
      <t>ネン</t>
    </rPh>
    <rPh sb="18" eb="19">
      <t>ガツ</t>
    </rPh>
    <rPh sb="19" eb="21">
      <t>イコウ</t>
    </rPh>
    <rPh sb="27" eb="29">
      <t>キロク</t>
    </rPh>
    <rPh sb="34" eb="37">
      <t>トウキョウカイ</t>
    </rPh>
    <rPh sb="38" eb="42">
      <t>ヒョウカショクシュ</t>
    </rPh>
    <rPh sb="47" eb="49">
      <t>シュウギョウ</t>
    </rPh>
    <rPh sb="49" eb="51">
      <t>ニッスウ</t>
    </rPh>
    <phoneticPr fontId="1"/>
  </si>
  <si>
    <t>５３その他（管理）―０５現場監督（空調衛生その他設備）</t>
    <rPh sb="4" eb="5">
      <t>タ</t>
    </rPh>
    <rPh sb="6" eb="8">
      <t>カンリ</t>
    </rPh>
    <rPh sb="12" eb="16">
      <t>ゲンバカントク</t>
    </rPh>
    <rPh sb="17" eb="21">
      <t>クウチョウエイセイ</t>
    </rPh>
    <rPh sb="23" eb="26">
      <t>タセツビ</t>
    </rPh>
    <phoneticPr fontId="1"/>
  </si>
  <si>
    <r>
      <t>　</t>
    </r>
    <r>
      <rPr>
        <b/>
        <sz val="11"/>
        <color theme="1"/>
        <rFont val="ＭＳ Ｐ明朝"/>
        <family val="1"/>
        <charset val="128"/>
      </rPr>
      <t>ﾚﾍﾞﾙ２</t>
    </r>
    <r>
      <rPr>
        <sz val="11"/>
        <color theme="1"/>
        <rFont val="ＭＳ Ｐ明朝"/>
        <family val="1"/>
        <charset val="128"/>
      </rPr>
      <t>＝就業期間：３年、　</t>
    </r>
    <r>
      <rPr>
        <b/>
        <sz val="11"/>
        <color theme="1"/>
        <rFont val="ＭＳ Ｐ明朝"/>
        <family val="1"/>
        <charset val="128"/>
      </rPr>
      <t>レベル３</t>
    </r>
    <r>
      <rPr>
        <sz val="11"/>
        <color theme="1"/>
        <rFont val="ＭＳ Ｐ明朝"/>
        <family val="1"/>
        <charset val="128"/>
      </rPr>
      <t>＝就業期間：７年＆職長・班長：１年、　</t>
    </r>
    <r>
      <rPr>
        <b/>
        <sz val="11"/>
        <color theme="1"/>
        <rFont val="ＭＳ Ｐ明朝"/>
        <family val="1"/>
        <charset val="128"/>
      </rPr>
      <t>レベル４</t>
    </r>
    <r>
      <rPr>
        <sz val="11"/>
        <color theme="1"/>
        <rFont val="ＭＳ Ｐ明朝"/>
        <family val="1"/>
        <charset val="128"/>
      </rPr>
      <t>＝就業期間１０年＆職長・班長：３年</t>
    </r>
    <rPh sb="7" eb="9">
      <t>シュウギョウ</t>
    </rPh>
    <rPh sb="9" eb="11">
      <t>キカン</t>
    </rPh>
    <rPh sb="13" eb="14">
      <t>ネン</t>
    </rPh>
    <rPh sb="21" eb="25">
      <t>シュウギョウキカン</t>
    </rPh>
    <rPh sb="27" eb="28">
      <t>ネン</t>
    </rPh>
    <rPh sb="30" eb="31">
      <t>・</t>
    </rPh>
    <rPh sb="31" eb="33">
      <t>ハンチョウ</t>
    </rPh>
    <rPh sb="33" eb="34">
      <t>：</t>
    </rPh>
    <rPh sb="36" eb="37">
      <t>ネン</t>
    </rPh>
    <rPh sb="44" eb="46">
      <t>シュウギョウ</t>
    </rPh>
    <rPh sb="46" eb="48">
      <t>キカン</t>
    </rPh>
    <rPh sb="50" eb="51">
      <t>ネン</t>
    </rPh>
    <rPh sb="53" eb="54">
      <t>・</t>
    </rPh>
    <rPh sb="54" eb="56">
      <t>ハンチョウ</t>
    </rPh>
    <rPh sb="56" eb="57">
      <t>：</t>
    </rPh>
    <rPh sb="59" eb="60">
      <t>ネン</t>
    </rPh>
    <phoneticPr fontId="1"/>
  </si>
  <si>
    <t>経歴証明書を使用する場合に申請書の代行申請者部分へ実務経歴の証明者を記載していますか。</t>
    <rPh sb="0" eb="5">
      <t>ケイレキショウメイショ</t>
    </rPh>
    <rPh sb="6" eb="8">
      <t>シヨウ</t>
    </rPh>
    <rPh sb="10" eb="12">
      <t>バアイ</t>
    </rPh>
    <rPh sb="13" eb="16">
      <t>シンセイショ</t>
    </rPh>
    <rPh sb="17" eb="22">
      <t>ダイコウシンセイシャ</t>
    </rPh>
    <rPh sb="22" eb="24">
      <t>ブブン</t>
    </rPh>
    <rPh sb="25" eb="27">
      <t>ジツム</t>
    </rPh>
    <rPh sb="27" eb="29">
      <t>ケイレキ</t>
    </rPh>
    <rPh sb="30" eb="32">
      <t>ショウメイ</t>
    </rPh>
    <rPh sb="32" eb="33">
      <t>シャ</t>
    </rPh>
    <rPh sb="34" eb="36">
      <t>キサイ</t>
    </rPh>
    <phoneticPr fontId="1"/>
  </si>
  <si>
    <t>（表2）</t>
    <rPh sb="1" eb="2">
      <t>ヒョウ</t>
    </rPh>
    <phoneticPr fontId="1"/>
  </si>
  <si>
    <t>ヶ月</t>
    <rPh sb="1" eb="2">
      <t>ゲツ</t>
    </rPh>
    <phoneticPr fontId="1"/>
  </si>
  <si>
    <t>日</t>
    <rPh sb="0" eb="1">
      <t>ニチ</t>
    </rPh>
    <phoneticPr fontId="1"/>
  </si>
  <si>
    <t>月</t>
    <rPh sb="0" eb="1">
      <t>ガツ</t>
    </rPh>
    <phoneticPr fontId="1"/>
  </si>
  <si>
    <t>※３）経歴証明書と2024年4月以降の就業履歴がある場合の計算方法（例）</t>
    <rPh sb="3" eb="5">
      <t>ケイレキ</t>
    </rPh>
    <rPh sb="5" eb="8">
      <t>ショウメイショ</t>
    </rPh>
    <rPh sb="13" eb="14">
      <t>ネン</t>
    </rPh>
    <rPh sb="15" eb="16">
      <t>ガツ</t>
    </rPh>
    <rPh sb="16" eb="18">
      <t>イコウ</t>
    </rPh>
    <rPh sb="19" eb="21">
      <t>シュウギョウ</t>
    </rPh>
    <rPh sb="21" eb="23">
      <t>リレキ</t>
    </rPh>
    <rPh sb="26" eb="28">
      <t>バアイ</t>
    </rPh>
    <rPh sb="29" eb="33">
      <t>ケイサンホウホウ</t>
    </rPh>
    <rPh sb="34" eb="35">
      <t>レイ</t>
    </rPh>
    <phoneticPr fontId="1"/>
  </si>
  <si>
    <t>↓B欄</t>
    <rPh sb="2" eb="3">
      <t>ラン</t>
    </rPh>
    <phoneticPr fontId="1"/>
  </si>
  <si>
    <t>↓A欄</t>
    <rPh sb="2" eb="3">
      <t>ラン</t>
    </rPh>
    <phoneticPr fontId="1"/>
  </si>
  <si>
    <t>↓C欄</t>
    <rPh sb="2" eb="3">
      <t>ラン</t>
    </rPh>
    <phoneticPr fontId="1"/>
  </si>
  <si>
    <t>A欄に経歴証明書の起算日と期間末尾を記入します。</t>
    <rPh sb="1" eb="2">
      <t>ラン</t>
    </rPh>
    <rPh sb="3" eb="8">
      <t>ケイレキショウメイショ</t>
    </rPh>
    <rPh sb="9" eb="12">
      <t>キサンビ</t>
    </rPh>
    <rPh sb="13" eb="17">
      <t>キカンマツビ</t>
    </rPh>
    <rPh sb="18" eb="20">
      <t>キニュウ</t>
    </rPh>
    <phoneticPr fontId="1"/>
  </si>
  <si>
    <t>④</t>
    <phoneticPr fontId="1"/>
  </si>
  <si>
    <t>合計欄は縦の欄の合計値を記載します。</t>
    <rPh sb="0" eb="3">
      <t>ゴウケイラン</t>
    </rPh>
    <rPh sb="4" eb="5">
      <t>タテ</t>
    </rPh>
    <rPh sb="6" eb="7">
      <t>ラン</t>
    </rPh>
    <rPh sb="8" eb="11">
      <t>ゴウケイチ</t>
    </rPh>
    <rPh sb="12" eb="14">
      <t>キサイ</t>
    </rPh>
    <phoneticPr fontId="1"/>
  </si>
  <si>
    <t>B欄に就業履歴の年数とヶ月を上欄に年数、</t>
    <rPh sb="1" eb="2">
      <t>ラン</t>
    </rPh>
    <rPh sb="3" eb="7">
      <t>シュウギョウリレキ</t>
    </rPh>
    <rPh sb="8" eb="10">
      <t>ネンスウ</t>
    </rPh>
    <rPh sb="12" eb="13">
      <t>ゲツ</t>
    </rPh>
    <rPh sb="14" eb="15">
      <t>ウエ</t>
    </rPh>
    <rPh sb="15" eb="16">
      <t>ラン</t>
    </rPh>
    <rPh sb="17" eb="19">
      <t>ネンスウ</t>
    </rPh>
    <phoneticPr fontId="1"/>
  </si>
  <si>
    <t>下段に月数を分けてけて記載します。</t>
    <rPh sb="0" eb="2">
      <t>カダン</t>
    </rPh>
    <rPh sb="3" eb="5">
      <t>ツキスウ</t>
    </rPh>
    <rPh sb="6" eb="7">
      <t>ワ</t>
    </rPh>
    <rPh sb="11" eb="13">
      <t>キサイ</t>
    </rPh>
    <phoneticPr fontId="1"/>
  </si>
  <si>
    <t>C欄は上段（年）はB欄の数値、下段（月）は12で割り、</t>
    <rPh sb="1" eb="2">
      <t>ラン</t>
    </rPh>
    <rPh sb="3" eb="5">
      <t>ジョウダン</t>
    </rPh>
    <rPh sb="6" eb="7">
      <t>ネン</t>
    </rPh>
    <rPh sb="10" eb="11">
      <t>ラン</t>
    </rPh>
    <rPh sb="12" eb="14">
      <t>スウチ</t>
    </rPh>
    <rPh sb="15" eb="17">
      <t>カダン</t>
    </rPh>
    <rPh sb="18" eb="19">
      <t>ツキ</t>
    </rPh>
    <rPh sb="24" eb="25">
      <t>ワ</t>
    </rPh>
    <phoneticPr fontId="1"/>
  </si>
  <si>
    <t>小数点以下３位を切り捨てます。</t>
    <rPh sb="0" eb="5">
      <t>ショウスウテンイカ</t>
    </rPh>
    <rPh sb="6" eb="7">
      <t>イ</t>
    </rPh>
    <rPh sb="8" eb="9">
      <t>キ</t>
    </rPh>
    <rPh sb="10" eb="11">
      <t>ス</t>
    </rPh>
    <phoneticPr fontId="1"/>
  </si>
  <si>
    <t>（表-4）</t>
    <rPh sb="1" eb="2">
      <t>ヒョウ</t>
    </rPh>
    <phoneticPr fontId="1"/>
  </si>
  <si>
    <t>（X3）</t>
    <phoneticPr fontId="1"/>
  </si>
  <si>
    <t>（Y3）</t>
    <phoneticPr fontId="1"/>
  </si>
  <si>
    <t>（Z3）</t>
    <phoneticPr fontId="1"/>
  </si>
  <si>
    <t>３．就業年数計算書</t>
    <rPh sb="2" eb="4">
      <t>シュウギョウ</t>
    </rPh>
    <rPh sb="4" eb="6">
      <t>ネンスウ</t>
    </rPh>
    <rPh sb="6" eb="9">
      <t>ケイサンショ</t>
    </rPh>
    <phoneticPr fontId="1"/>
  </si>
  <si>
    <t>注）経歴証明書で就業日数が不足する場合には提出が必要です。</t>
    <rPh sb="0" eb="1">
      <t>チュウ</t>
    </rPh>
    <rPh sb="2" eb="7">
      <t>ケイレキショウメイショ</t>
    </rPh>
    <rPh sb="8" eb="10">
      <t>シュウギョウ</t>
    </rPh>
    <rPh sb="10" eb="11">
      <t>ニチ</t>
    </rPh>
    <rPh sb="11" eb="12">
      <t>スウ</t>
    </rPh>
    <rPh sb="13" eb="15">
      <t>フソク</t>
    </rPh>
    <rPh sb="17" eb="19">
      <t>バアイ</t>
    </rPh>
    <rPh sb="21" eb="23">
      <t>テイシュツ</t>
    </rPh>
    <rPh sb="24" eb="26">
      <t>ヒツヨウ</t>
    </rPh>
    <phoneticPr fontId="1"/>
  </si>
  <si>
    <t>（小数点以下３位を切り捨て）</t>
    <rPh sb="1" eb="6">
      <t>ショウスウテンイカ</t>
    </rPh>
    <rPh sb="7" eb="8">
      <t>イ</t>
    </rPh>
    <rPh sb="9" eb="10">
      <t>キ</t>
    </rPh>
    <rPh sb="11" eb="12">
      <t>ス</t>
    </rPh>
    <phoneticPr fontId="1"/>
  </si>
  <si>
    <t>いずれか一つの申請レベルを囲んでいますか。</t>
    <rPh sb="4" eb="5">
      <t>ヒト</t>
    </rPh>
    <rPh sb="7" eb="9">
      <t>シンセイ</t>
    </rPh>
    <rPh sb="13" eb="14">
      <t>カコ</t>
    </rPh>
    <phoneticPr fontId="1"/>
  </si>
  <si>
    <r>
      <t>レベルごとに必要な</t>
    </r>
    <r>
      <rPr>
        <b/>
        <u/>
        <sz val="11"/>
        <rFont val="ＭＳ Ｐ明朝"/>
        <family val="1"/>
        <charset val="128"/>
      </rPr>
      <t>資格条件及び経験年数を満たし</t>
    </r>
    <r>
      <rPr>
        <b/>
        <sz val="11"/>
        <rFont val="ＭＳ Ｐ明朝"/>
        <family val="1"/>
        <charset val="128"/>
      </rPr>
      <t>、</t>
    </r>
    <rPh sb="6" eb="8">
      <t>ヒツヨウ</t>
    </rPh>
    <rPh sb="9" eb="13">
      <t>シカクジョウケン</t>
    </rPh>
    <rPh sb="13" eb="14">
      <t>オヨ</t>
    </rPh>
    <rPh sb="15" eb="19">
      <t>ケイケンネンスウ</t>
    </rPh>
    <rPh sb="20" eb="21">
      <t>ミ</t>
    </rPh>
    <phoneticPr fontId="1"/>
  </si>
  <si>
    <t>注意：必ず実施してください）関係書類を作成し、本様式を印刷の上、ブルーの着色部分を全て記載し関係書類と共に必ず提出願います。（未提出の場合は評価申請は実施できません。）</t>
    <rPh sb="0" eb="2">
      <t>チュウイ</t>
    </rPh>
    <rPh sb="3" eb="4">
      <t>カナラ</t>
    </rPh>
    <rPh sb="5" eb="7">
      <t>ジッシ</t>
    </rPh>
    <rPh sb="14" eb="18">
      <t>カンケイショルイ</t>
    </rPh>
    <rPh sb="19" eb="21">
      <t>サクセイ</t>
    </rPh>
    <rPh sb="23" eb="26">
      <t>ホンヨウシキ</t>
    </rPh>
    <rPh sb="27" eb="29">
      <t>インサツ</t>
    </rPh>
    <rPh sb="30" eb="31">
      <t>ウエ</t>
    </rPh>
    <rPh sb="36" eb="40">
      <t>チャクショクブブン</t>
    </rPh>
    <rPh sb="41" eb="42">
      <t>スベ</t>
    </rPh>
    <rPh sb="43" eb="45">
      <t>キサイ</t>
    </rPh>
    <rPh sb="46" eb="48">
      <t>カンケイ</t>
    </rPh>
    <rPh sb="48" eb="50">
      <t>ショルイ</t>
    </rPh>
    <rPh sb="51" eb="52">
      <t>トモ</t>
    </rPh>
    <rPh sb="53" eb="54">
      <t>カナラ</t>
    </rPh>
    <rPh sb="55" eb="58">
      <t>テイシュツネガ</t>
    </rPh>
    <rPh sb="63" eb="66">
      <t>ミテイシュツ</t>
    </rPh>
    <rPh sb="67" eb="69">
      <t>バアイ</t>
    </rPh>
    <rPh sb="70" eb="74">
      <t>ヒョウカシンセイ</t>
    </rPh>
    <rPh sb="75" eb="77">
      <t>ジッシ</t>
    </rPh>
    <phoneticPr fontId="1"/>
  </si>
  <si>
    <t>合計年数が下記の期間以上必要です。
・レベル２＝就業期間：3年
・レベル３＝就業期間：７年＋職長・班長：１年
・レベル４＝就業期間１０年＋職長・班長：３年</t>
    <rPh sb="0" eb="4">
      <t>ゴウケイネンスウ</t>
    </rPh>
    <rPh sb="5" eb="7">
      <t>カキ</t>
    </rPh>
    <rPh sb="8" eb="14">
      <t>キカンイジョウヒツヨウ</t>
    </rPh>
    <rPh sb="24" eb="26">
      <t>シュウギョウ</t>
    </rPh>
    <rPh sb="26" eb="28">
      <t>キカン</t>
    </rPh>
    <rPh sb="30" eb="31">
      <t>ネン</t>
    </rPh>
    <rPh sb="38" eb="42">
      <t>シュウギョウキカン</t>
    </rPh>
    <rPh sb="44" eb="45">
      <t>ネン</t>
    </rPh>
    <rPh sb="46" eb="48">
      <t>ショクチョウ</t>
    </rPh>
    <rPh sb="49" eb="51">
      <t>ハンチョウ</t>
    </rPh>
    <rPh sb="53" eb="54">
      <t>ネン</t>
    </rPh>
    <rPh sb="61" eb="63">
      <t>シュウギョウ</t>
    </rPh>
    <rPh sb="63" eb="65">
      <t>キカン</t>
    </rPh>
    <rPh sb="67" eb="68">
      <t>ネン</t>
    </rPh>
    <rPh sb="69" eb="71">
      <t>ショクチョウ</t>
    </rPh>
    <rPh sb="72" eb="74">
      <t>ハンチョウ</t>
    </rPh>
    <rPh sb="76" eb="77">
      <t>ネン</t>
    </rPh>
    <phoneticPr fontId="1"/>
  </si>
  <si>
    <t>Ver1.03</t>
    <phoneticPr fontId="1"/>
  </si>
  <si>
    <t>※）経歴証明を活用する場合は、様式２の経歴証明を行うものが代行して評価の申請を行うことになります</t>
    <rPh sb="2" eb="4">
      <t>ケイレキ</t>
    </rPh>
    <rPh sb="4" eb="6">
      <t>ショウメイ</t>
    </rPh>
    <rPh sb="7" eb="9">
      <t>カツヨウ</t>
    </rPh>
    <rPh sb="11" eb="13">
      <t>バアイ</t>
    </rPh>
    <rPh sb="15" eb="17">
      <t>ヨウシキ</t>
    </rPh>
    <rPh sb="19" eb="21">
      <t>ケイレキ</t>
    </rPh>
    <rPh sb="21" eb="23">
      <t>ショウメイ</t>
    </rPh>
    <rPh sb="24" eb="25">
      <t>オコナ</t>
    </rPh>
    <rPh sb="29" eb="31">
      <t>ダイコウ</t>
    </rPh>
    <rPh sb="33" eb="35">
      <t>ヒョウカ</t>
    </rPh>
    <rPh sb="36" eb="38">
      <t>シンセイ</t>
    </rPh>
    <rPh sb="39" eb="40">
      <t>オコナ</t>
    </rPh>
    <phoneticPr fontId="1"/>
  </si>
  <si>
    <t>※）職長や班長の経験年数（起算日）も上記日付以降になります。</t>
    <rPh sb="13" eb="16">
      <t>キサンビ</t>
    </rPh>
    <rPh sb="18" eb="20">
      <t>ジョウキ</t>
    </rPh>
    <phoneticPr fontId="1"/>
  </si>
  <si>
    <t>※）CCUSに左記</t>
    <rPh sb="7" eb="9">
      <t>サキ</t>
    </rPh>
    <phoneticPr fontId="1"/>
  </si>
  <si>
    <t>CCUS登録職種コード</t>
    <rPh sb="4" eb="6">
      <t>トウロク</t>
    </rPh>
    <rPh sb="6" eb="8">
      <t>ショクシュ</t>
    </rPh>
    <phoneticPr fontId="1"/>
  </si>
  <si>
    <t>内の職種で登録されていることを確認</t>
    <rPh sb="0" eb="1">
      <t>ナイ</t>
    </rPh>
    <rPh sb="2" eb="4">
      <t>ショクシュ</t>
    </rPh>
    <rPh sb="5" eb="7">
      <t>トウロク</t>
    </rPh>
    <rPh sb="15" eb="17">
      <t>カクニン</t>
    </rPh>
    <phoneticPr fontId="1"/>
  </si>
  <si>
    <t>※）職長と班長の経験年数（起算日）は重複しません。</t>
    <rPh sb="13" eb="16">
      <t>キサンビ</t>
    </rPh>
    <rPh sb="18" eb="20">
      <t>ジュウフク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</si>
</sst>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b/>
      <u val="double"/>
      <sz val="16"/>
      <color theme="1"/>
      <name val="ＭＳ Ｐ明朝"/>
      <family val="1"/>
      <charset val="128"/>
    </font>
    <font>
      <b/>
      <sz val="14"/>
      <color theme="1"/>
      <name val="ＭＳ Ｐ明朝"/>
      <family val="1"/>
      <charset val="128"/>
    </font>
    <font>
      <b/>
      <sz val="11"/>
      <color theme="1"/>
      <name val="ＭＳ Ｐ明朝"/>
      <family val="1"/>
      <charset val="128"/>
    </font>
    <font>
      <u/>
      <sz val="11"/>
      <color theme="1"/>
      <name val="ＭＳ Ｐ明朝"/>
      <family val="1"/>
      <charset val="128"/>
    </font>
    <font>
      <b/>
      <sz val="16"/>
      <color theme="1"/>
      <name val="ＭＳ Ｐ明朝"/>
      <family val="1"/>
      <charset val="128"/>
    </font>
    <font>
      <b/>
      <sz val="20"/>
      <color theme="1"/>
      <name val="ＭＳ Ｐ明朝"/>
      <family val="1"/>
      <charset val="128"/>
    </font>
    <font>
      <sz val="20"/>
      <color theme="1"/>
      <name val="ＭＳ Ｐ明朝"/>
      <family val="1"/>
      <charset val="128"/>
    </font>
    <font>
      <b/>
      <sz val="12"/>
      <color rgb="FFFF0000"/>
      <name val="ＭＳ Ｐ明朝"/>
      <family val="1"/>
      <charset val="128"/>
    </font>
    <font>
      <sz val="16"/>
      <color theme="1"/>
      <name val="ＭＳ Ｐ明朝"/>
      <family val="1"/>
      <charset val="128"/>
    </font>
    <font>
      <b/>
      <u/>
      <sz val="12"/>
      <color theme="1"/>
      <name val="ＭＳ Ｐ明朝"/>
      <family val="1"/>
      <charset val="128"/>
    </font>
    <font>
      <b/>
      <u/>
      <sz val="11"/>
      <color rgb="FFFF0000"/>
      <name val="ＭＳ Ｐ明朝"/>
      <family val="1"/>
      <charset val="128"/>
    </font>
    <font>
      <b/>
      <sz val="11"/>
      <color rgb="FFFF0000"/>
      <name val="ＭＳ Ｐ明朝"/>
      <family val="1"/>
      <charset val="128"/>
    </font>
    <font>
      <sz val="11"/>
      <color rgb="FFFF0000"/>
      <name val="ＭＳ Ｐ明朝"/>
      <family val="1"/>
      <charset val="128"/>
    </font>
    <font>
      <b/>
      <sz val="11"/>
      <name val="ＭＳ Ｐ明朝"/>
      <family val="1"/>
      <charset val="128"/>
    </font>
    <font>
      <b/>
      <u/>
      <sz val="11"/>
      <name val="ＭＳ Ｐ明朝"/>
      <family val="1"/>
      <charset val="128"/>
    </font>
  </fonts>
  <fills count="5">
    <fill>
      <patternFill patternType="none"/>
    </fill>
    <fill>
      <patternFill patternType="gray125"/>
    </fill>
    <fill>
      <patternFill patternType="solid">
        <fgColor theme="3" tint="0.89999084444715716"/>
        <bgColor indexed="64"/>
      </patternFill>
    </fill>
    <fill>
      <patternFill patternType="solid">
        <fgColor rgb="FFFFFFCC"/>
        <bgColor indexed="64"/>
      </patternFill>
    </fill>
    <fill>
      <patternFill patternType="solid">
        <fgColor theme="5" tint="0.79998168889431442"/>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double">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thin">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double">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double">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alignment vertical="center"/>
    </xf>
  </cellStyleXfs>
  <cellXfs count="137">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18" xfId="0" applyFont="1" applyBorder="1">
      <alignment vertical="center"/>
    </xf>
    <xf numFmtId="0" fontId="5" fillId="0" borderId="19" xfId="0" applyFont="1" applyBorder="1">
      <alignment vertical="center"/>
    </xf>
    <xf numFmtId="0" fontId="7" fillId="0" borderId="0" xfId="0" applyFont="1" applyAlignment="1">
      <alignment horizontal="center" vertical="center"/>
    </xf>
    <xf numFmtId="0" fontId="5" fillId="0" borderId="0" xfId="0" applyFont="1">
      <alignment vertical="center"/>
    </xf>
    <xf numFmtId="0" fontId="2" fillId="3" borderId="5" xfId="0" applyFont="1" applyFill="1" applyBorder="1">
      <alignment vertical="center"/>
    </xf>
    <xf numFmtId="0" fontId="2" fillId="3" borderId="4" xfId="0" applyFont="1" applyFill="1" applyBorder="1">
      <alignment vertical="center"/>
    </xf>
    <xf numFmtId="0" fontId="2" fillId="3" borderId="6" xfId="0" applyFont="1" applyFill="1" applyBorder="1">
      <alignment vertical="center"/>
    </xf>
    <xf numFmtId="0" fontId="2" fillId="0" borderId="18" xfId="0" applyFont="1" applyBorder="1">
      <alignment vertical="center"/>
    </xf>
    <xf numFmtId="0" fontId="2" fillId="3" borderId="17" xfId="0" applyFont="1" applyFill="1" applyBorder="1">
      <alignment vertical="center"/>
    </xf>
    <xf numFmtId="0" fontId="2" fillId="3" borderId="0" xfId="0" applyFont="1" applyFill="1">
      <alignment vertical="center"/>
    </xf>
    <xf numFmtId="0" fontId="2" fillId="3" borderId="12"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10" fillId="0" borderId="0" xfId="0" applyFont="1">
      <alignment vertical="center"/>
    </xf>
    <xf numFmtId="0" fontId="2" fillId="0" borderId="0" xfId="0" applyFont="1" applyAlignment="1">
      <alignment horizontal="center" vertical="center"/>
    </xf>
    <xf numFmtId="0" fontId="2" fillId="0" borderId="18" xfId="0" applyFont="1" applyBorder="1" applyAlignment="1">
      <alignment horizontal="right" vertical="center"/>
    </xf>
    <xf numFmtId="0" fontId="11" fillId="0" borderId="0" xfId="0" applyFont="1" applyAlignment="1">
      <alignment horizontal="center" vertical="center"/>
    </xf>
    <xf numFmtId="0" fontId="2" fillId="3" borderId="1" xfId="0" applyFont="1" applyFill="1" applyBorder="1">
      <alignment vertical="center"/>
    </xf>
    <xf numFmtId="0" fontId="2" fillId="3" borderId="2" xfId="0" applyFont="1" applyFill="1" applyBorder="1">
      <alignment vertical="center"/>
    </xf>
    <xf numFmtId="0" fontId="2" fillId="3" borderId="3" xfId="0" applyFont="1" applyFill="1" applyBorder="1">
      <alignment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top"/>
    </xf>
    <xf numFmtId="0" fontId="2" fillId="0" borderId="0" xfId="0" applyFont="1" applyAlignment="1">
      <alignment vertical="top"/>
    </xf>
    <xf numFmtId="0" fontId="0" fillId="0" borderId="0" xfId="0" applyAlignment="1">
      <alignment horizontal="center" vertical="top"/>
    </xf>
    <xf numFmtId="0" fontId="0" fillId="0" borderId="0" xfId="0" applyAlignment="1">
      <alignment vertical="top"/>
    </xf>
    <xf numFmtId="0" fontId="5" fillId="2" borderId="18" xfId="0" applyFont="1" applyFill="1" applyBorder="1">
      <alignment vertical="center"/>
    </xf>
    <xf numFmtId="0" fontId="5" fillId="2" borderId="18" xfId="0" applyFont="1" applyFill="1" applyBorder="1" applyAlignment="1">
      <alignment horizontal="right" vertical="center" wrapText="1"/>
    </xf>
    <xf numFmtId="0" fontId="14" fillId="0" borderId="0" xfId="0" applyFont="1">
      <alignment vertical="center"/>
    </xf>
    <xf numFmtId="0" fontId="2" fillId="2" borderId="18" xfId="0" applyFont="1" applyFill="1" applyBorder="1">
      <alignment vertical="center"/>
    </xf>
    <xf numFmtId="0" fontId="2" fillId="0" borderId="18" xfId="0" applyFont="1" applyBorder="1" applyAlignment="1">
      <alignment horizontal="center" vertical="center"/>
    </xf>
    <xf numFmtId="0" fontId="2" fillId="2" borderId="33" xfId="0" applyFont="1" applyFill="1" applyBorder="1" applyAlignment="1">
      <alignment horizontal="center" vertical="center"/>
    </xf>
    <xf numFmtId="0" fontId="2" fillId="0" borderId="24" xfId="0" applyFont="1" applyBorder="1" applyAlignment="1">
      <alignment horizontal="center" vertical="center"/>
    </xf>
    <xf numFmtId="0" fontId="2" fillId="4" borderId="41"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6" xfId="0" applyFont="1" applyBorder="1" applyAlignment="1">
      <alignment horizontal="center" vertical="center"/>
    </xf>
    <xf numFmtId="0" fontId="2" fillId="4" borderId="42" xfId="0" applyFont="1" applyFill="1" applyBorder="1" applyAlignment="1">
      <alignment horizontal="center" vertical="center"/>
    </xf>
    <xf numFmtId="0" fontId="2" fillId="0" borderId="47" xfId="0" applyFont="1" applyBorder="1">
      <alignment vertical="center"/>
    </xf>
    <xf numFmtId="0" fontId="5" fillId="0" borderId="0" xfId="0" applyFont="1" applyAlignment="1">
      <alignment horizontal="center" vertical="center"/>
    </xf>
    <xf numFmtId="0" fontId="2" fillId="2" borderId="56" xfId="0" applyFont="1" applyFill="1" applyBorder="1" applyAlignment="1">
      <alignment horizontal="center" vertical="center"/>
    </xf>
    <xf numFmtId="0" fontId="2" fillId="0" borderId="57" xfId="0" applyFont="1" applyBorder="1" applyAlignment="1">
      <alignment horizontal="center" vertical="center"/>
    </xf>
    <xf numFmtId="0" fontId="2" fillId="2" borderId="60" xfId="0" applyFont="1" applyFill="1" applyBorder="1" applyAlignment="1">
      <alignment horizontal="center" vertical="center"/>
    </xf>
    <xf numFmtId="0" fontId="2" fillId="0" borderId="61" xfId="0" applyFont="1" applyBorder="1" applyAlignment="1">
      <alignment horizontal="center" vertical="center"/>
    </xf>
    <xf numFmtId="0" fontId="15" fillId="0" borderId="0" xfId="0" applyFont="1" applyAlignment="1">
      <alignment horizontal="left" vertical="center"/>
    </xf>
    <xf numFmtId="0" fontId="2" fillId="3" borderId="12" xfId="0" applyFont="1" applyFill="1" applyBorder="1" applyAlignment="1">
      <alignment vertical="top"/>
    </xf>
    <xf numFmtId="0" fontId="16" fillId="0" borderId="0" xfId="0" applyFont="1">
      <alignment vertical="center"/>
    </xf>
    <xf numFmtId="0" fontId="5" fillId="2" borderId="18" xfId="0" applyFont="1" applyFill="1" applyBorder="1" applyAlignment="1">
      <alignment horizontal="center" vertical="center"/>
    </xf>
    <xf numFmtId="0" fontId="5" fillId="2" borderId="18" xfId="0" applyFont="1" applyFill="1" applyBorder="1" applyAlignment="1">
      <alignment horizontal="left" vertical="center"/>
    </xf>
    <xf numFmtId="0" fontId="10" fillId="0" borderId="0" xfId="0" applyFont="1" applyAlignment="1">
      <alignment vertical="top"/>
    </xf>
    <xf numFmtId="0" fontId="2" fillId="3" borderId="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28" xfId="0" applyFont="1" applyBorder="1" applyAlignment="1">
      <alignment horizontal="center" vertical="center"/>
    </xf>
    <xf numFmtId="0" fontId="5" fillId="0" borderId="49" xfId="0" applyFont="1" applyBorder="1" applyAlignment="1">
      <alignment horizontal="center" vertical="center"/>
    </xf>
    <xf numFmtId="0" fontId="2" fillId="2" borderId="20" xfId="0" applyFont="1" applyFill="1" applyBorder="1" applyAlignment="1">
      <alignment horizontal="center" vertical="center"/>
    </xf>
    <xf numFmtId="0" fontId="2" fillId="2" borderId="29" xfId="0" applyFont="1" applyFill="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5" fillId="0" borderId="0" xfId="0" applyFont="1" applyAlignment="1">
      <alignment horizontal="left" vertical="center" wrapText="1"/>
    </xf>
    <xf numFmtId="0" fontId="9"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20" xfId="0" applyFont="1" applyBorder="1" applyAlignment="1">
      <alignment horizontal="center"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8" xfId="0" applyFont="1" applyFill="1" applyBorder="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center" vertical="center"/>
    </xf>
    <xf numFmtId="49" fontId="2" fillId="2" borderId="15"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0" fontId="8" fillId="0" borderId="12"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righ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2" fillId="0" borderId="12" xfId="0" applyFont="1" applyBorder="1" applyAlignment="1">
      <alignment horizontal="center" vertical="center"/>
    </xf>
    <xf numFmtId="176" fontId="2" fillId="0" borderId="50" xfId="0" applyNumberFormat="1" applyFont="1" applyBorder="1" applyAlignment="1">
      <alignment horizontal="center" vertical="center"/>
    </xf>
    <xf numFmtId="176" fontId="2" fillId="0" borderId="51" xfId="0" applyNumberFormat="1" applyFont="1" applyBorder="1" applyAlignment="1">
      <alignment horizontal="center" vertical="center"/>
    </xf>
    <xf numFmtId="176" fontId="2" fillId="0" borderId="52" xfId="0" applyNumberFormat="1" applyFont="1" applyBorder="1" applyAlignment="1">
      <alignment horizontal="center" vertical="center"/>
    </xf>
    <xf numFmtId="176" fontId="2" fillId="0" borderId="53" xfId="0" applyNumberFormat="1" applyFont="1" applyBorder="1" applyAlignment="1">
      <alignment horizontal="center" vertical="center"/>
    </xf>
    <xf numFmtId="0" fontId="2" fillId="4" borderId="43" xfId="0" applyFont="1" applyFill="1" applyBorder="1" applyAlignment="1">
      <alignment horizontal="center" vertical="center"/>
    </xf>
    <xf numFmtId="0" fontId="2" fillId="4" borderId="44" xfId="0" applyFont="1" applyFill="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2" borderId="31" xfId="0" applyFont="1" applyFill="1" applyBorder="1">
      <alignment vertical="center"/>
    </xf>
    <xf numFmtId="0" fontId="2" fillId="2" borderId="32" xfId="0" applyFont="1" applyFill="1" applyBorder="1">
      <alignment vertical="center"/>
    </xf>
    <xf numFmtId="0" fontId="2" fillId="3" borderId="5" xfId="0" applyFont="1" applyFill="1" applyBorder="1">
      <alignment vertical="center"/>
    </xf>
    <xf numFmtId="0" fontId="2" fillId="3" borderId="4" xfId="0" applyFont="1" applyFill="1" applyBorder="1">
      <alignment vertical="center"/>
    </xf>
    <xf numFmtId="0" fontId="2" fillId="3" borderId="6" xfId="0" applyFont="1" applyFill="1" applyBorder="1">
      <alignment vertical="center"/>
    </xf>
    <xf numFmtId="0" fontId="2" fillId="3" borderId="17" xfId="0" applyFont="1" applyFill="1" applyBorder="1">
      <alignment vertical="center"/>
    </xf>
    <xf numFmtId="0" fontId="2" fillId="3" borderId="0" xfId="0" applyFont="1" applyFill="1">
      <alignment vertical="center"/>
    </xf>
    <xf numFmtId="0" fontId="2" fillId="3" borderId="12" xfId="0" applyFont="1" applyFill="1" applyBorder="1">
      <alignment vertical="center"/>
    </xf>
    <xf numFmtId="0" fontId="2" fillId="0" borderId="27" xfId="0" applyFont="1" applyBorder="1" applyAlignment="1">
      <alignment horizontal="center" vertical="center"/>
    </xf>
    <xf numFmtId="0" fontId="2" fillId="2" borderId="34" xfId="0" applyFont="1" applyFill="1" applyBorder="1">
      <alignment vertical="center"/>
    </xf>
    <xf numFmtId="0" fontId="2" fillId="2" borderId="35" xfId="0" applyFont="1" applyFill="1" applyBorder="1">
      <alignment vertical="center"/>
    </xf>
    <xf numFmtId="0" fontId="2" fillId="2" borderId="58" xfId="0" applyFont="1" applyFill="1" applyBorder="1">
      <alignment vertical="center"/>
    </xf>
    <xf numFmtId="0" fontId="2" fillId="2" borderId="59"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cellXfs>
  <cellStyles count="1">
    <cellStyle name="標準" xfId="0" builtinId="0"/>
  </cellStyles>
  <dxfs count="17">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
      <font>
        <b/>
        <i val="0"/>
        <color rgb="FFEE0000"/>
      </font>
    </dxf>
  </dxfs>
  <tableStyles count="0" defaultTableStyle="TableStyleMedium2" defaultPivotStyle="PivotStyleLight16"/>
  <colors>
    <mruColors>
      <color rgb="FFFFFFCC"/>
      <color rgb="FFCCE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15</xdr:row>
      <xdr:rowOff>142875</xdr:rowOff>
    </xdr:from>
    <xdr:to>
      <xdr:col>13</xdr:col>
      <xdr:colOff>666750</xdr:colOff>
      <xdr:row>15</xdr:row>
      <xdr:rowOff>142875</xdr:rowOff>
    </xdr:to>
    <xdr:cxnSp macro="">
      <xdr:nvCxnSpPr>
        <xdr:cNvPr id="3" name="直線矢印コネクタ 2">
          <a:extLst>
            <a:ext uri="{FF2B5EF4-FFF2-40B4-BE49-F238E27FC236}">
              <a16:creationId xmlns:a16="http://schemas.microsoft.com/office/drawing/2014/main" id="{8CA6F4B2-B6E8-D0AE-1DD2-4824065B4922}"/>
            </a:ext>
          </a:extLst>
        </xdr:cNvPr>
        <xdr:cNvCxnSpPr/>
      </xdr:nvCxnSpPr>
      <xdr:spPr>
        <a:xfrm>
          <a:off x="7124700" y="3667125"/>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0</xdr:colOff>
      <xdr:row>27</xdr:row>
      <xdr:rowOff>142875</xdr:rowOff>
    </xdr:from>
    <xdr:to>
      <xdr:col>13</xdr:col>
      <xdr:colOff>666750</xdr:colOff>
      <xdr:row>27</xdr:row>
      <xdr:rowOff>142875</xdr:rowOff>
    </xdr:to>
    <xdr:cxnSp macro="">
      <xdr:nvCxnSpPr>
        <xdr:cNvPr id="4" name="直線矢印コネクタ 3">
          <a:extLst>
            <a:ext uri="{FF2B5EF4-FFF2-40B4-BE49-F238E27FC236}">
              <a16:creationId xmlns:a16="http://schemas.microsoft.com/office/drawing/2014/main" id="{1335A466-3E03-4BC4-93F7-C6F33F3672B8}"/>
            </a:ext>
          </a:extLst>
        </xdr:cNvPr>
        <xdr:cNvCxnSpPr/>
      </xdr:nvCxnSpPr>
      <xdr:spPr>
        <a:xfrm>
          <a:off x="7562850" y="6753225"/>
          <a:ext cx="66675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28575</xdr:colOff>
      <xdr:row>19</xdr:row>
      <xdr:rowOff>9525</xdr:rowOff>
    </xdr:from>
    <xdr:to>
      <xdr:col>13</xdr:col>
      <xdr:colOff>676275</xdr:colOff>
      <xdr:row>19</xdr:row>
      <xdr:rowOff>9525</xdr:rowOff>
    </xdr:to>
    <xdr:cxnSp macro="">
      <xdr:nvCxnSpPr>
        <xdr:cNvPr id="6" name="直線矢印コネクタ 5">
          <a:extLst>
            <a:ext uri="{FF2B5EF4-FFF2-40B4-BE49-F238E27FC236}">
              <a16:creationId xmlns:a16="http://schemas.microsoft.com/office/drawing/2014/main" id="{42E5D3B5-3AC0-4764-8A8A-F358C1511ABE}"/>
            </a:ext>
          </a:extLst>
        </xdr:cNvPr>
        <xdr:cNvCxnSpPr/>
      </xdr:nvCxnSpPr>
      <xdr:spPr>
        <a:xfrm>
          <a:off x="4210050" y="4657725"/>
          <a:ext cx="402907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9525</xdr:colOff>
      <xdr:row>25</xdr:row>
      <xdr:rowOff>9525</xdr:rowOff>
    </xdr:from>
    <xdr:to>
      <xdr:col>13</xdr:col>
      <xdr:colOff>676275</xdr:colOff>
      <xdr:row>25</xdr:row>
      <xdr:rowOff>9525</xdr:rowOff>
    </xdr:to>
    <xdr:cxnSp macro="">
      <xdr:nvCxnSpPr>
        <xdr:cNvPr id="10" name="直線矢印コネクタ 9">
          <a:extLst>
            <a:ext uri="{FF2B5EF4-FFF2-40B4-BE49-F238E27FC236}">
              <a16:creationId xmlns:a16="http://schemas.microsoft.com/office/drawing/2014/main" id="{C91DB4D8-17CE-4657-8571-AB3AF096E26A}"/>
            </a:ext>
          </a:extLst>
        </xdr:cNvPr>
        <xdr:cNvCxnSpPr/>
      </xdr:nvCxnSpPr>
      <xdr:spPr>
        <a:xfrm>
          <a:off x="6448425" y="6124575"/>
          <a:ext cx="17907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161925</xdr:colOff>
      <xdr:row>13</xdr:row>
      <xdr:rowOff>9525</xdr:rowOff>
    </xdr:from>
    <xdr:to>
      <xdr:col>10</xdr:col>
      <xdr:colOff>19050</xdr:colOff>
      <xdr:row>13</xdr:row>
      <xdr:rowOff>9525</xdr:rowOff>
    </xdr:to>
    <xdr:cxnSp macro="">
      <xdr:nvCxnSpPr>
        <xdr:cNvPr id="11" name="直線矢印コネクタ 10">
          <a:extLst>
            <a:ext uri="{FF2B5EF4-FFF2-40B4-BE49-F238E27FC236}">
              <a16:creationId xmlns:a16="http://schemas.microsoft.com/office/drawing/2014/main" id="{96716C99-C661-4197-BC20-CBBACF089AA6}"/>
            </a:ext>
          </a:extLst>
        </xdr:cNvPr>
        <xdr:cNvCxnSpPr/>
      </xdr:nvCxnSpPr>
      <xdr:spPr>
        <a:xfrm>
          <a:off x="4343400" y="3190875"/>
          <a:ext cx="180975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95250</xdr:colOff>
      <xdr:row>21</xdr:row>
      <xdr:rowOff>142875</xdr:rowOff>
    </xdr:from>
    <xdr:to>
      <xdr:col>17</xdr:col>
      <xdr:colOff>85725</xdr:colOff>
      <xdr:row>21</xdr:row>
      <xdr:rowOff>142875</xdr:rowOff>
    </xdr:to>
    <xdr:cxnSp macro="">
      <xdr:nvCxnSpPr>
        <xdr:cNvPr id="14" name="直線矢印コネクタ 13">
          <a:extLst>
            <a:ext uri="{FF2B5EF4-FFF2-40B4-BE49-F238E27FC236}">
              <a16:creationId xmlns:a16="http://schemas.microsoft.com/office/drawing/2014/main" id="{81A40B29-091B-4DE2-83A2-185F551978EA}"/>
            </a:ext>
          </a:extLst>
        </xdr:cNvPr>
        <xdr:cNvCxnSpPr/>
      </xdr:nvCxnSpPr>
      <xdr:spPr>
        <a:xfrm flipH="1">
          <a:off x="9553575" y="5286375"/>
          <a:ext cx="27622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28575</xdr:colOff>
      <xdr:row>31</xdr:row>
      <xdr:rowOff>152400</xdr:rowOff>
    </xdr:from>
    <xdr:to>
      <xdr:col>14</xdr:col>
      <xdr:colOff>9525</xdr:colOff>
      <xdr:row>31</xdr:row>
      <xdr:rowOff>152400</xdr:rowOff>
    </xdr:to>
    <xdr:cxnSp macro="">
      <xdr:nvCxnSpPr>
        <xdr:cNvPr id="2" name="直線矢印コネクタ 1">
          <a:extLst>
            <a:ext uri="{FF2B5EF4-FFF2-40B4-BE49-F238E27FC236}">
              <a16:creationId xmlns:a16="http://schemas.microsoft.com/office/drawing/2014/main" id="{116C363D-2204-4DD9-9376-F696A102ED2A}"/>
            </a:ext>
          </a:extLst>
        </xdr:cNvPr>
        <xdr:cNvCxnSpPr/>
      </xdr:nvCxnSpPr>
      <xdr:spPr>
        <a:xfrm>
          <a:off x="7153275" y="7734300"/>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28575</xdr:colOff>
      <xdr:row>35</xdr:row>
      <xdr:rowOff>142875</xdr:rowOff>
    </xdr:from>
    <xdr:to>
      <xdr:col>14</xdr:col>
      <xdr:colOff>9525</xdr:colOff>
      <xdr:row>35</xdr:row>
      <xdr:rowOff>142875</xdr:rowOff>
    </xdr:to>
    <xdr:cxnSp macro="">
      <xdr:nvCxnSpPr>
        <xdr:cNvPr id="5" name="直線矢印コネクタ 4">
          <a:extLst>
            <a:ext uri="{FF2B5EF4-FFF2-40B4-BE49-F238E27FC236}">
              <a16:creationId xmlns:a16="http://schemas.microsoft.com/office/drawing/2014/main" id="{5002EFFB-25EE-4B69-8B87-757073FFC560}"/>
            </a:ext>
          </a:extLst>
        </xdr:cNvPr>
        <xdr:cNvCxnSpPr/>
      </xdr:nvCxnSpPr>
      <xdr:spPr>
        <a:xfrm>
          <a:off x="7153275" y="8715375"/>
          <a:ext cx="11049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114300</xdr:colOff>
      <xdr:row>40</xdr:row>
      <xdr:rowOff>28575</xdr:rowOff>
    </xdr:from>
    <xdr:to>
      <xdr:col>21</xdr:col>
      <xdr:colOff>552450</xdr:colOff>
      <xdr:row>42</xdr:row>
      <xdr:rowOff>0</xdr:rowOff>
    </xdr:to>
    <xdr:sp macro="" textlink="">
      <xdr:nvSpPr>
        <xdr:cNvPr id="7" name="正方形/長方形 6">
          <a:extLst>
            <a:ext uri="{FF2B5EF4-FFF2-40B4-BE49-F238E27FC236}">
              <a16:creationId xmlns:a16="http://schemas.microsoft.com/office/drawing/2014/main" id="{1F53F8F1-2055-4AC8-A8B0-A2B727542E81}"/>
            </a:ext>
          </a:extLst>
        </xdr:cNvPr>
        <xdr:cNvSpPr/>
      </xdr:nvSpPr>
      <xdr:spPr>
        <a:xfrm>
          <a:off x="11515725" y="9801225"/>
          <a:ext cx="1123950" cy="4476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rPr>
            <a:t>　</a:t>
          </a:r>
          <a:r>
            <a:rPr kumimoji="1" lang="ja-JP" altLang="en-US" sz="1800" b="1">
              <a:solidFill>
                <a:schemeClr val="tx1"/>
              </a:solidFill>
              <a:latin typeface="ＭＳ Ｐ明朝" panose="02020600040205080304" pitchFamily="18" charset="-128"/>
              <a:ea typeface="ＭＳ Ｐ明朝" panose="02020600040205080304" pitchFamily="18" charset="-128"/>
            </a:rPr>
            <a:t>別紙 １</a:t>
          </a:r>
        </a:p>
      </xdr:txBody>
    </xdr:sp>
    <xdr:clientData/>
  </xdr:twoCellAnchor>
  <xdr:twoCellAnchor>
    <xdr:from>
      <xdr:col>8</xdr:col>
      <xdr:colOff>57150</xdr:colOff>
      <xdr:row>44</xdr:row>
      <xdr:rowOff>133350</xdr:rowOff>
    </xdr:from>
    <xdr:to>
      <xdr:col>8</xdr:col>
      <xdr:colOff>400050</xdr:colOff>
      <xdr:row>50</xdr:row>
      <xdr:rowOff>114300</xdr:rowOff>
    </xdr:to>
    <xdr:sp macro="" textlink="">
      <xdr:nvSpPr>
        <xdr:cNvPr id="8" name="矢印: 右 7">
          <a:extLst>
            <a:ext uri="{FF2B5EF4-FFF2-40B4-BE49-F238E27FC236}">
              <a16:creationId xmlns:a16="http://schemas.microsoft.com/office/drawing/2014/main" id="{034B113E-3234-4FF9-9D30-72C8C6768B75}"/>
            </a:ext>
          </a:extLst>
        </xdr:cNvPr>
        <xdr:cNvSpPr/>
      </xdr:nvSpPr>
      <xdr:spPr>
        <a:xfrm>
          <a:off x="4924425" y="10858500"/>
          <a:ext cx="342900" cy="144780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53</xdr:row>
      <xdr:rowOff>133350</xdr:rowOff>
    </xdr:from>
    <xdr:to>
      <xdr:col>8</xdr:col>
      <xdr:colOff>400050</xdr:colOff>
      <xdr:row>58</xdr:row>
      <xdr:rowOff>114300</xdr:rowOff>
    </xdr:to>
    <xdr:sp macro="" textlink="">
      <xdr:nvSpPr>
        <xdr:cNvPr id="9" name="矢印: 右 8">
          <a:extLst>
            <a:ext uri="{FF2B5EF4-FFF2-40B4-BE49-F238E27FC236}">
              <a16:creationId xmlns:a16="http://schemas.microsoft.com/office/drawing/2014/main" id="{C46989AD-AA88-447A-84CA-F89737C5AD87}"/>
            </a:ext>
          </a:extLst>
        </xdr:cNvPr>
        <xdr:cNvSpPr/>
      </xdr:nvSpPr>
      <xdr:spPr>
        <a:xfrm>
          <a:off x="4924425" y="13058775"/>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62</xdr:row>
      <xdr:rowOff>133350</xdr:rowOff>
    </xdr:from>
    <xdr:to>
      <xdr:col>8</xdr:col>
      <xdr:colOff>400050</xdr:colOff>
      <xdr:row>67</xdr:row>
      <xdr:rowOff>114300</xdr:rowOff>
    </xdr:to>
    <xdr:sp macro="" textlink="">
      <xdr:nvSpPr>
        <xdr:cNvPr id="12" name="矢印: 右 11">
          <a:extLst>
            <a:ext uri="{FF2B5EF4-FFF2-40B4-BE49-F238E27FC236}">
              <a16:creationId xmlns:a16="http://schemas.microsoft.com/office/drawing/2014/main" id="{965566E9-247B-40E0-8502-CBD2D622DB8D}"/>
            </a:ext>
          </a:extLst>
        </xdr:cNvPr>
        <xdr:cNvSpPr/>
      </xdr:nvSpPr>
      <xdr:spPr>
        <a:xfrm>
          <a:off x="4924425" y="15249525"/>
          <a:ext cx="342900" cy="1190625"/>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53</xdr:row>
      <xdr:rowOff>133350</xdr:rowOff>
    </xdr:from>
    <xdr:to>
      <xdr:col>8</xdr:col>
      <xdr:colOff>400050</xdr:colOff>
      <xdr:row>58</xdr:row>
      <xdr:rowOff>114300</xdr:rowOff>
    </xdr:to>
    <xdr:sp macro="" textlink="">
      <xdr:nvSpPr>
        <xdr:cNvPr id="13" name="矢印: 右 12">
          <a:extLst>
            <a:ext uri="{FF2B5EF4-FFF2-40B4-BE49-F238E27FC236}">
              <a16:creationId xmlns:a16="http://schemas.microsoft.com/office/drawing/2014/main" id="{3A2E8414-AD41-4418-9F7D-2D20C75DA0D6}"/>
            </a:ext>
          </a:extLst>
        </xdr:cNvPr>
        <xdr:cNvSpPr/>
      </xdr:nvSpPr>
      <xdr:spPr>
        <a:xfrm>
          <a:off x="4924425" y="13058775"/>
          <a:ext cx="342900" cy="1200150"/>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8</xdr:col>
      <xdr:colOff>57150</xdr:colOff>
      <xdr:row>62</xdr:row>
      <xdr:rowOff>133350</xdr:rowOff>
    </xdr:from>
    <xdr:to>
      <xdr:col>8</xdr:col>
      <xdr:colOff>400050</xdr:colOff>
      <xdr:row>67</xdr:row>
      <xdr:rowOff>114300</xdr:rowOff>
    </xdr:to>
    <xdr:sp macro="" textlink="">
      <xdr:nvSpPr>
        <xdr:cNvPr id="15" name="矢印: 右 14">
          <a:extLst>
            <a:ext uri="{FF2B5EF4-FFF2-40B4-BE49-F238E27FC236}">
              <a16:creationId xmlns:a16="http://schemas.microsoft.com/office/drawing/2014/main" id="{2D21F141-AB10-4095-A75B-45F3A02A5EDF}"/>
            </a:ext>
          </a:extLst>
        </xdr:cNvPr>
        <xdr:cNvSpPr/>
      </xdr:nvSpPr>
      <xdr:spPr>
        <a:xfrm>
          <a:off x="4924425" y="15249525"/>
          <a:ext cx="342900" cy="1190625"/>
        </a:xfrm>
        <a:prstGeom prst="righ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変換</a:t>
          </a:r>
        </a:p>
      </xdr:txBody>
    </xdr:sp>
    <xdr:clientData/>
  </xdr:twoCellAnchor>
  <xdr:twoCellAnchor>
    <xdr:from>
      <xdr:col>16</xdr:col>
      <xdr:colOff>95250</xdr:colOff>
      <xdr:row>21</xdr:row>
      <xdr:rowOff>142875</xdr:rowOff>
    </xdr:from>
    <xdr:to>
      <xdr:col>17</xdr:col>
      <xdr:colOff>85725</xdr:colOff>
      <xdr:row>21</xdr:row>
      <xdr:rowOff>142875</xdr:rowOff>
    </xdr:to>
    <xdr:cxnSp macro="">
      <xdr:nvCxnSpPr>
        <xdr:cNvPr id="16" name="直線矢印コネクタ 15">
          <a:extLst>
            <a:ext uri="{FF2B5EF4-FFF2-40B4-BE49-F238E27FC236}">
              <a16:creationId xmlns:a16="http://schemas.microsoft.com/office/drawing/2014/main" id="{63B56C37-2177-466A-9E38-392C26A2EE63}"/>
            </a:ext>
          </a:extLst>
        </xdr:cNvPr>
        <xdr:cNvCxnSpPr/>
      </xdr:nvCxnSpPr>
      <xdr:spPr>
        <a:xfrm flipH="1">
          <a:off x="9553575" y="5286375"/>
          <a:ext cx="27622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200025</xdr:colOff>
      <xdr:row>9</xdr:row>
      <xdr:rowOff>228600</xdr:rowOff>
    </xdr:from>
    <xdr:to>
      <xdr:col>13</xdr:col>
      <xdr:colOff>657225</xdr:colOff>
      <xdr:row>11</xdr:row>
      <xdr:rowOff>9525</xdr:rowOff>
    </xdr:to>
    <xdr:sp macro="" textlink="">
      <xdr:nvSpPr>
        <xdr:cNvPr id="17" name="正方形/長方形 16">
          <a:extLst>
            <a:ext uri="{FF2B5EF4-FFF2-40B4-BE49-F238E27FC236}">
              <a16:creationId xmlns:a16="http://schemas.microsoft.com/office/drawing/2014/main" id="{4CA3F6C8-84C8-2D08-711A-E5D0AB173167}"/>
            </a:ext>
          </a:extLst>
        </xdr:cNvPr>
        <xdr:cNvSpPr/>
      </xdr:nvSpPr>
      <xdr:spPr>
        <a:xfrm>
          <a:off x="7877175" y="2438400"/>
          <a:ext cx="457200" cy="2667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9</xdr:row>
      <xdr:rowOff>114300</xdr:rowOff>
    </xdr:from>
    <xdr:to>
      <xdr:col>13</xdr:col>
      <xdr:colOff>219075</xdr:colOff>
      <xdr:row>10</xdr:row>
      <xdr:rowOff>9525</xdr:rowOff>
    </xdr:to>
    <xdr:cxnSp macro="">
      <xdr:nvCxnSpPr>
        <xdr:cNvPr id="18" name="直線矢印コネクタ 17">
          <a:extLst>
            <a:ext uri="{FF2B5EF4-FFF2-40B4-BE49-F238E27FC236}">
              <a16:creationId xmlns:a16="http://schemas.microsoft.com/office/drawing/2014/main" id="{96DE8459-6076-46EC-A2FD-735D47292928}"/>
            </a:ext>
          </a:extLst>
        </xdr:cNvPr>
        <xdr:cNvCxnSpPr/>
      </xdr:nvCxnSpPr>
      <xdr:spPr>
        <a:xfrm flipH="1" flipV="1">
          <a:off x="6172200" y="2324100"/>
          <a:ext cx="1724025" cy="1333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7E8D3-1263-4FFD-880E-5900E926071B}">
  <dimension ref="A1:V72"/>
  <sheetViews>
    <sheetView showZeros="0" tabSelected="1" view="pageBreakPreview" zoomScaleNormal="100" zoomScaleSheetLayoutView="100" workbookViewId="0">
      <selection activeCell="D37" sqref="D37"/>
    </sheetView>
  </sheetViews>
  <sheetFormatPr defaultRowHeight="18.75" x14ac:dyDescent="0.4"/>
  <cols>
    <col min="1" max="1" width="3.75" customWidth="1"/>
    <col min="2" max="2" width="6.125" customWidth="1"/>
    <col min="9" max="9" width="6.125" customWidth="1"/>
    <col min="10" max="10" width="10.5" bestFit="1" customWidth="1"/>
    <col min="11" max="11" width="5.5" customWidth="1"/>
    <col min="13" max="13" width="5.75" customWidth="1"/>
    <col min="15" max="15" width="6.875" customWidth="1"/>
    <col min="17" max="17" width="3.75" customWidth="1"/>
    <col min="19" max="19" width="3.75" bestFit="1" customWidth="1"/>
  </cols>
  <sheetData>
    <row r="1" spans="1:22" ht="12" customHeight="1" x14ac:dyDescent="0.4">
      <c r="V1" t="s">
        <v>133</v>
      </c>
    </row>
    <row r="2" spans="1:22" ht="16.5" customHeight="1" x14ac:dyDescent="0.4">
      <c r="A2" s="1"/>
      <c r="B2" s="2"/>
      <c r="C2" s="2"/>
      <c r="D2" s="2"/>
      <c r="E2" s="1" t="s">
        <v>22</v>
      </c>
      <c r="F2" s="2"/>
      <c r="G2" s="1" t="s">
        <v>23</v>
      </c>
      <c r="H2" s="2"/>
      <c r="I2" s="2"/>
      <c r="J2" s="4" t="s">
        <v>26</v>
      </c>
      <c r="K2" s="102" t="s">
        <v>27</v>
      </c>
      <c r="L2" s="102"/>
      <c r="M2" s="102"/>
      <c r="N2" s="102"/>
      <c r="O2" s="2"/>
      <c r="P2" s="1" t="s">
        <v>99</v>
      </c>
      <c r="Q2" s="2"/>
      <c r="R2" s="2"/>
      <c r="S2" s="1"/>
      <c r="T2" s="1"/>
      <c r="U2" s="1"/>
      <c r="V2" s="1"/>
    </row>
    <row r="3" spans="1:22" ht="24.95" customHeight="1" x14ac:dyDescent="0.4">
      <c r="A3" s="1"/>
      <c r="B3" s="3"/>
      <c r="C3" s="1"/>
      <c r="D3" s="4" t="s">
        <v>19</v>
      </c>
      <c r="E3" s="100"/>
      <c r="F3" s="100"/>
      <c r="G3" s="100" t="s">
        <v>96</v>
      </c>
      <c r="H3" s="100"/>
      <c r="I3" s="100"/>
      <c r="J3" s="4" t="s">
        <v>25</v>
      </c>
      <c r="K3" s="101" t="s">
        <v>35</v>
      </c>
      <c r="L3" s="101"/>
      <c r="M3" s="101"/>
      <c r="N3" s="101"/>
      <c r="O3" s="32" t="s">
        <v>98</v>
      </c>
      <c r="P3" s="51"/>
      <c r="Q3" s="31" t="s">
        <v>7</v>
      </c>
      <c r="R3" s="51"/>
      <c r="S3" s="31" t="s">
        <v>8</v>
      </c>
      <c r="T3" s="51"/>
      <c r="U3" s="52" t="s">
        <v>28</v>
      </c>
      <c r="V3" s="1"/>
    </row>
    <row r="4" spans="1:22" ht="24.95" customHeight="1" x14ac:dyDescent="0.4">
      <c r="A4" s="1"/>
      <c r="B4" s="3"/>
      <c r="C4" s="1"/>
      <c r="D4" s="5" t="s">
        <v>20</v>
      </c>
      <c r="E4" s="101"/>
      <c r="F4" s="101"/>
      <c r="G4" s="101"/>
      <c r="H4" s="101"/>
      <c r="I4" s="101"/>
      <c r="J4" s="5" t="s">
        <v>24</v>
      </c>
      <c r="K4" s="101" t="s">
        <v>97</v>
      </c>
      <c r="L4" s="101"/>
      <c r="M4" s="101"/>
      <c r="N4" s="101"/>
      <c r="O4" s="1"/>
      <c r="P4" s="111" t="s">
        <v>16</v>
      </c>
      <c r="Q4" s="1"/>
      <c r="R4" s="103" t="s">
        <v>17</v>
      </c>
      <c r="S4" s="1"/>
      <c r="U4" s="1"/>
      <c r="V4" s="1"/>
    </row>
    <row r="5" spans="1:22" x14ac:dyDescent="0.4">
      <c r="A5" s="1"/>
      <c r="B5" s="1"/>
      <c r="C5" s="1"/>
      <c r="D5" s="1"/>
      <c r="E5" s="1"/>
      <c r="F5" s="1"/>
      <c r="G5" s="1"/>
      <c r="H5" s="1"/>
      <c r="I5" s="1"/>
      <c r="J5" s="1"/>
      <c r="K5" s="1"/>
      <c r="L5" s="1"/>
      <c r="M5" s="1"/>
      <c r="N5" s="1"/>
      <c r="O5" s="1"/>
      <c r="P5" s="112"/>
      <c r="Q5" s="1"/>
      <c r="R5" s="104"/>
      <c r="S5" s="1"/>
      <c r="U5" s="1" t="s">
        <v>21</v>
      </c>
      <c r="V5" s="1"/>
    </row>
    <row r="6" spans="1:22" x14ac:dyDescent="0.4">
      <c r="A6" s="3" t="s">
        <v>32</v>
      </c>
      <c r="B6" s="1"/>
      <c r="C6" s="1"/>
      <c r="D6" s="1"/>
      <c r="E6" s="1"/>
      <c r="F6" s="1"/>
      <c r="G6" s="1"/>
      <c r="H6" s="1"/>
      <c r="I6" s="1"/>
      <c r="J6" s="1"/>
      <c r="K6" s="1"/>
      <c r="L6" s="1"/>
      <c r="M6" s="1"/>
      <c r="N6" s="1"/>
      <c r="O6" s="1"/>
      <c r="P6" s="6" t="s">
        <v>18</v>
      </c>
      <c r="Q6" s="1"/>
      <c r="R6" s="21" t="s">
        <v>18</v>
      </c>
      <c r="S6" s="1"/>
      <c r="T6" s="1"/>
      <c r="U6" s="1"/>
      <c r="V6" s="1"/>
    </row>
    <row r="7" spans="1:22" ht="19.5" thickBot="1" x14ac:dyDescent="0.45">
      <c r="A7" s="1"/>
      <c r="B7" s="1"/>
      <c r="C7" s="1"/>
      <c r="D7" s="1"/>
      <c r="E7" s="1"/>
      <c r="F7" s="1"/>
      <c r="G7" s="1"/>
      <c r="H7" s="1"/>
      <c r="I7" s="1"/>
      <c r="J7" s="1"/>
      <c r="K7" s="1"/>
      <c r="L7" s="1"/>
      <c r="M7" s="1"/>
      <c r="N7" s="1"/>
      <c r="O7" s="1"/>
      <c r="P7" s="6" t="s">
        <v>18</v>
      </c>
      <c r="Q7" s="1"/>
      <c r="R7" s="21" t="s">
        <v>18</v>
      </c>
      <c r="S7" s="1"/>
      <c r="T7" s="1"/>
      <c r="U7" s="1"/>
      <c r="V7" s="1"/>
    </row>
    <row r="8" spans="1:22" ht="19.5" thickBot="1" x14ac:dyDescent="0.45">
      <c r="A8" s="1"/>
      <c r="B8" s="7" t="s">
        <v>0</v>
      </c>
      <c r="C8" s="7" t="s">
        <v>29</v>
      </c>
      <c r="D8" s="1"/>
      <c r="E8" s="1"/>
      <c r="F8" s="1"/>
      <c r="G8" s="1"/>
      <c r="H8" s="1"/>
      <c r="I8" s="1"/>
      <c r="J8" s="1"/>
      <c r="K8" s="1"/>
      <c r="L8" s="103" t="s">
        <v>137</v>
      </c>
      <c r="M8" s="107" t="s">
        <v>9</v>
      </c>
      <c r="N8" s="105"/>
      <c r="O8" s="1"/>
      <c r="P8" s="75" t="str">
        <f>IF(N8="","",IF(OR(N8="３６―１１",N8="３６―０２",N8="３６―０４",N8="０９―０８",N8="５３－０５"),"OK","NG"))</f>
        <v/>
      </c>
      <c r="Q8" s="1"/>
      <c r="R8" s="77"/>
      <c r="S8" s="1"/>
      <c r="T8" s="1"/>
      <c r="U8" s="1"/>
      <c r="V8" s="1"/>
    </row>
    <row r="9" spans="1:22" ht="19.5" thickBot="1" x14ac:dyDescent="0.45">
      <c r="A9" s="1"/>
      <c r="B9" s="1"/>
      <c r="C9" s="8" t="s">
        <v>13</v>
      </c>
      <c r="D9" s="9"/>
      <c r="E9" s="9"/>
      <c r="F9" s="9"/>
      <c r="G9" s="9"/>
      <c r="H9" s="9"/>
      <c r="I9" s="9"/>
      <c r="J9" s="10"/>
      <c r="K9" s="1"/>
      <c r="L9" s="104"/>
      <c r="M9" s="107"/>
      <c r="N9" s="106"/>
      <c r="O9" s="1"/>
      <c r="P9" s="76"/>
      <c r="Q9" s="1"/>
      <c r="R9" s="78"/>
      <c r="S9" s="1"/>
      <c r="T9" s="11"/>
      <c r="U9" s="11"/>
      <c r="V9" s="11"/>
    </row>
    <row r="10" spans="1:22" x14ac:dyDescent="0.4">
      <c r="A10" s="1"/>
      <c r="B10" s="1"/>
      <c r="C10" s="12" t="s">
        <v>12</v>
      </c>
      <c r="D10" s="13"/>
      <c r="E10" s="13"/>
      <c r="F10" s="13"/>
      <c r="G10" s="13"/>
      <c r="H10" s="13"/>
      <c r="I10" s="13"/>
      <c r="J10" s="14"/>
      <c r="K10" s="1"/>
      <c r="L10" s="1"/>
      <c r="M10" s="1"/>
      <c r="N10" s="27" t="s">
        <v>67</v>
      </c>
      <c r="O10" s="27"/>
      <c r="P10" s="27" t="s">
        <v>68</v>
      </c>
      <c r="Q10" s="28"/>
      <c r="R10" s="27" t="s">
        <v>78</v>
      </c>
      <c r="S10" s="1"/>
      <c r="T10" s="1"/>
      <c r="U10" s="1"/>
      <c r="V10" s="1"/>
    </row>
    <row r="11" spans="1:22" ht="19.5" thickBot="1" x14ac:dyDescent="0.45">
      <c r="A11" s="1"/>
      <c r="B11" s="1"/>
      <c r="C11" s="15" t="s">
        <v>104</v>
      </c>
      <c r="D11" s="16"/>
      <c r="E11" s="16"/>
      <c r="F11" s="16"/>
      <c r="G11" s="16"/>
      <c r="H11" s="16"/>
      <c r="I11" s="16"/>
      <c r="J11" s="17"/>
      <c r="K11" s="1"/>
      <c r="L11" s="18" t="s">
        <v>136</v>
      </c>
      <c r="O11" s="18" t="s">
        <v>138</v>
      </c>
      <c r="S11" s="1"/>
      <c r="T11" s="1"/>
      <c r="U11" s="1"/>
      <c r="V11" s="1"/>
    </row>
    <row r="12" spans="1:22" ht="19.5" thickBot="1" x14ac:dyDescent="0.45">
      <c r="A12" s="1"/>
      <c r="B12" s="1"/>
      <c r="C12" s="1"/>
      <c r="D12" s="1"/>
      <c r="E12" s="1"/>
      <c r="F12" s="1"/>
      <c r="G12" s="1"/>
      <c r="H12" s="1"/>
      <c r="I12" s="1"/>
      <c r="J12" s="28" t="s">
        <v>64</v>
      </c>
      <c r="K12" s="1"/>
      <c r="L12" s="1"/>
      <c r="M12" s="1"/>
      <c r="N12" s="1"/>
      <c r="O12" s="1"/>
      <c r="P12" s="1"/>
      <c r="Q12" s="1"/>
      <c r="R12" s="19"/>
      <c r="S12" s="1"/>
      <c r="T12" s="1"/>
      <c r="U12" s="1"/>
      <c r="V12" s="1"/>
    </row>
    <row r="13" spans="1:22" x14ac:dyDescent="0.4">
      <c r="A13" s="1"/>
      <c r="B13" s="7" t="s">
        <v>1</v>
      </c>
      <c r="C13" s="50" t="s">
        <v>130</v>
      </c>
      <c r="D13" s="1"/>
      <c r="E13" s="1"/>
      <c r="F13" s="1"/>
      <c r="G13" s="1"/>
      <c r="H13" s="1"/>
      <c r="I13" s="1"/>
      <c r="J13" s="1"/>
      <c r="K13" s="1"/>
      <c r="L13" s="103" t="s">
        <v>11</v>
      </c>
      <c r="M13" s="107" t="s">
        <v>9</v>
      </c>
      <c r="N13" s="75"/>
      <c r="O13" s="1"/>
      <c r="P13" s="75" t="str">
        <f>IF(N13="","",IF(AND(N13&gt;=2,N13&lt;=4),"OK","NG"))</f>
        <v/>
      </c>
      <c r="Q13" s="1"/>
      <c r="R13" s="77"/>
      <c r="S13" s="1"/>
      <c r="T13" s="1"/>
      <c r="U13" s="1"/>
      <c r="V13" s="1"/>
    </row>
    <row r="14" spans="1:22" ht="19.5" thickBot="1" x14ac:dyDescent="0.45">
      <c r="A14" s="1"/>
      <c r="B14" s="1"/>
      <c r="C14" s="7" t="s">
        <v>129</v>
      </c>
      <c r="D14" s="1"/>
      <c r="E14" s="1"/>
      <c r="F14" s="1"/>
      <c r="G14" s="1"/>
      <c r="H14" s="1"/>
      <c r="I14" s="1"/>
      <c r="J14" s="1"/>
      <c r="K14" s="1"/>
      <c r="L14" s="104"/>
      <c r="M14" s="107"/>
      <c r="N14" s="76"/>
      <c r="O14" s="1"/>
      <c r="P14" s="76"/>
      <c r="Q14" s="1"/>
      <c r="R14" s="78"/>
      <c r="S14" s="1"/>
      <c r="T14" s="11"/>
      <c r="U14" s="11"/>
      <c r="V14" s="11"/>
    </row>
    <row r="15" spans="1:22" ht="19.5" thickBot="1" x14ac:dyDescent="0.45">
      <c r="A15" s="1"/>
      <c r="B15" s="1"/>
      <c r="D15" s="1"/>
      <c r="E15" s="1"/>
      <c r="F15" s="1"/>
      <c r="G15" s="1"/>
      <c r="H15" s="1"/>
      <c r="I15" s="1"/>
      <c r="J15" s="1"/>
      <c r="K15" s="1"/>
      <c r="L15" s="1"/>
      <c r="M15" s="1"/>
      <c r="N15" s="27" t="s">
        <v>69</v>
      </c>
      <c r="O15" s="27"/>
      <c r="P15" s="27" t="s">
        <v>70</v>
      </c>
      <c r="Q15" s="28"/>
      <c r="R15" s="27" t="s">
        <v>79</v>
      </c>
      <c r="S15" s="1"/>
      <c r="T15" s="1"/>
      <c r="U15" s="1"/>
      <c r="V15" s="1"/>
    </row>
    <row r="16" spans="1:22" x14ac:dyDescent="0.4">
      <c r="A16" s="1"/>
      <c r="B16" s="7" t="s">
        <v>2</v>
      </c>
      <c r="C16" s="7" t="s">
        <v>34</v>
      </c>
      <c r="D16" s="1"/>
      <c r="E16" s="1"/>
      <c r="F16" s="1"/>
      <c r="G16" s="1"/>
      <c r="H16" s="1"/>
      <c r="I16" s="1"/>
      <c r="J16" s="1"/>
      <c r="K16" s="1"/>
      <c r="L16" s="1"/>
      <c r="M16" s="1"/>
      <c r="N16" s="1"/>
      <c r="O16" s="1"/>
      <c r="P16" s="75"/>
      <c r="Q16" s="1"/>
      <c r="R16" s="77"/>
      <c r="S16" s="1"/>
      <c r="T16" s="11"/>
      <c r="U16" s="11"/>
      <c r="V16" s="11"/>
    </row>
    <row r="17" spans="1:22" ht="19.5" thickBot="1" x14ac:dyDescent="0.45">
      <c r="A17" s="1"/>
      <c r="B17" s="1"/>
      <c r="C17" s="1"/>
      <c r="D17" s="1"/>
      <c r="E17" s="1"/>
      <c r="F17" s="1"/>
      <c r="G17" s="1"/>
      <c r="H17" s="1"/>
      <c r="I17" s="1"/>
      <c r="J17" s="1"/>
      <c r="K17" s="1"/>
      <c r="L17" s="1"/>
      <c r="M17" s="1"/>
      <c r="N17" s="1"/>
      <c r="O17" s="1"/>
      <c r="P17" s="76"/>
      <c r="Q17" s="1"/>
      <c r="R17" s="78"/>
      <c r="S17" s="1"/>
      <c r="T17" s="11"/>
      <c r="U17" s="11"/>
      <c r="V17" s="11"/>
    </row>
    <row r="18" spans="1:22" ht="19.5" thickBot="1" x14ac:dyDescent="0.45">
      <c r="A18" s="1"/>
      <c r="B18" s="1"/>
      <c r="C18" s="1"/>
      <c r="D18" s="1"/>
      <c r="E18" s="1"/>
      <c r="F18" s="1"/>
      <c r="G18" s="1"/>
      <c r="H18" s="1"/>
      <c r="I18" s="1"/>
      <c r="J18" s="1"/>
      <c r="K18" s="1"/>
      <c r="L18" s="1"/>
      <c r="M18" s="1"/>
      <c r="N18" s="1"/>
      <c r="O18" s="1"/>
      <c r="P18" s="27" t="s">
        <v>71</v>
      </c>
      <c r="Q18" s="28"/>
      <c r="R18" s="27" t="s">
        <v>80</v>
      </c>
      <c r="S18" s="1"/>
      <c r="T18" s="1"/>
      <c r="U18" s="1"/>
      <c r="V18" s="1"/>
    </row>
    <row r="19" spans="1:22" x14ac:dyDescent="0.4">
      <c r="A19" s="1"/>
      <c r="B19" s="7" t="s">
        <v>3</v>
      </c>
      <c r="C19" s="7" t="s">
        <v>31</v>
      </c>
      <c r="D19" s="1"/>
      <c r="E19" s="1"/>
      <c r="F19" s="1"/>
      <c r="G19" s="1"/>
      <c r="H19" s="1"/>
      <c r="I19" s="1"/>
      <c r="J19" s="1"/>
      <c r="K19" s="1"/>
      <c r="L19" s="1"/>
      <c r="M19" s="1"/>
      <c r="N19" s="1"/>
      <c r="O19" s="1"/>
      <c r="P19" s="75"/>
      <c r="Q19" s="1"/>
      <c r="R19" s="77"/>
      <c r="S19" s="1"/>
      <c r="T19" s="11"/>
      <c r="U19" s="11"/>
      <c r="V19" s="11"/>
    </row>
    <row r="20" spans="1:22" ht="19.5" thickBot="1" x14ac:dyDescent="0.45">
      <c r="A20" s="1"/>
      <c r="B20" s="1"/>
      <c r="C20" s="7" t="s">
        <v>36</v>
      </c>
      <c r="D20" s="1"/>
      <c r="E20" s="1"/>
      <c r="F20" s="1"/>
      <c r="G20" s="1"/>
      <c r="H20" s="1"/>
      <c r="I20" s="1"/>
      <c r="J20" s="1"/>
      <c r="K20" s="1"/>
      <c r="L20" s="1"/>
      <c r="M20" s="1"/>
      <c r="N20" s="1" t="s">
        <v>65</v>
      </c>
      <c r="O20" s="1"/>
      <c r="P20" s="76"/>
      <c r="Q20" s="1"/>
      <c r="R20" s="78"/>
      <c r="S20" s="1"/>
      <c r="T20" s="11"/>
      <c r="U20" s="11"/>
      <c r="V20" s="11"/>
    </row>
    <row r="21" spans="1:22" ht="19.5" thickBot="1" x14ac:dyDescent="0.45">
      <c r="A21" s="1"/>
      <c r="B21" s="1"/>
      <c r="C21" s="22" t="s">
        <v>105</v>
      </c>
      <c r="D21" s="23"/>
      <c r="E21" s="23"/>
      <c r="F21" s="23"/>
      <c r="G21" s="23"/>
      <c r="H21" s="23"/>
      <c r="I21" s="23"/>
      <c r="J21" s="23"/>
      <c r="K21" s="23"/>
      <c r="L21" s="23"/>
      <c r="M21" s="23"/>
      <c r="N21" s="24"/>
      <c r="O21" s="1"/>
      <c r="P21" s="27" t="s">
        <v>72</v>
      </c>
      <c r="Q21" s="28"/>
      <c r="R21" s="27" t="s">
        <v>81</v>
      </c>
      <c r="S21" s="1"/>
      <c r="T21" s="1"/>
      <c r="U21" s="1"/>
      <c r="V21" s="1"/>
    </row>
    <row r="22" spans="1:22" x14ac:dyDescent="0.4">
      <c r="A22" s="1"/>
      <c r="B22" s="1"/>
      <c r="C22" s="1" t="s">
        <v>38</v>
      </c>
      <c r="D22" s="1"/>
      <c r="E22" s="1"/>
      <c r="F22" s="1"/>
      <c r="G22" s="1"/>
      <c r="H22" s="1"/>
      <c r="I22" s="1"/>
      <c r="J22" s="1"/>
      <c r="K22" s="1"/>
      <c r="L22" s="1"/>
      <c r="M22" s="1"/>
      <c r="N22" s="1"/>
      <c r="O22" s="1"/>
      <c r="P22" s="75"/>
      <c r="Q22" s="1"/>
      <c r="R22" s="26" t="s">
        <v>63</v>
      </c>
      <c r="S22" s="1"/>
      <c r="T22" s="1"/>
      <c r="U22" s="1"/>
      <c r="V22" s="1"/>
    </row>
    <row r="23" spans="1:22" ht="19.5" thickBot="1" x14ac:dyDescent="0.45">
      <c r="A23" s="1"/>
      <c r="C23" t="s">
        <v>95</v>
      </c>
      <c r="D23" s="1"/>
      <c r="E23" s="1"/>
      <c r="F23" s="1"/>
      <c r="G23" s="1"/>
      <c r="H23" s="1"/>
      <c r="I23" s="1"/>
      <c r="J23" s="1"/>
      <c r="K23" s="1"/>
      <c r="L23" s="1"/>
      <c r="M23" s="1"/>
      <c r="N23" s="1"/>
      <c r="O23" s="1"/>
      <c r="P23" s="76"/>
      <c r="Q23" s="1"/>
      <c r="R23" s="19"/>
      <c r="S23" s="1"/>
      <c r="T23" s="11"/>
      <c r="U23" s="11"/>
      <c r="V23" s="11"/>
    </row>
    <row r="24" spans="1:22" ht="19.5" thickBot="1" x14ac:dyDescent="0.45">
      <c r="A24" s="1"/>
      <c r="D24" s="1"/>
      <c r="E24" s="1"/>
      <c r="F24" s="1"/>
      <c r="G24" s="1"/>
      <c r="H24" s="1"/>
      <c r="I24" s="1"/>
      <c r="J24" s="1"/>
      <c r="K24" s="1"/>
      <c r="L24" s="1"/>
      <c r="M24" s="1"/>
      <c r="N24" s="1"/>
      <c r="O24" s="1"/>
      <c r="P24" s="29" t="s">
        <v>73</v>
      </c>
      <c r="R24" s="25"/>
    </row>
    <row r="25" spans="1:22" x14ac:dyDescent="0.4">
      <c r="A25" s="1"/>
      <c r="B25" s="7" t="s">
        <v>4</v>
      </c>
      <c r="C25" s="7" t="s">
        <v>6</v>
      </c>
      <c r="D25" s="1"/>
      <c r="E25" s="1"/>
      <c r="F25" s="1"/>
      <c r="G25" s="1"/>
      <c r="H25" s="1"/>
      <c r="I25" s="1"/>
      <c r="J25" s="1"/>
      <c r="K25" s="1"/>
      <c r="L25" s="1"/>
      <c r="M25" s="1"/>
      <c r="N25" s="1"/>
      <c r="O25" s="1"/>
      <c r="P25" s="75"/>
      <c r="Q25" s="1"/>
      <c r="R25" s="77"/>
      <c r="S25" s="1"/>
      <c r="T25" s="11"/>
      <c r="U25" s="11"/>
      <c r="V25" s="11"/>
    </row>
    <row r="26" spans="1:22" ht="19.5" thickBot="1" x14ac:dyDescent="0.45">
      <c r="A26" s="1"/>
      <c r="B26" s="7"/>
      <c r="C26" s="7" t="s">
        <v>10</v>
      </c>
      <c r="D26" s="1"/>
      <c r="E26" s="1"/>
      <c r="F26" s="1"/>
      <c r="G26" s="1"/>
      <c r="H26" s="1"/>
      <c r="I26" s="1"/>
      <c r="J26" s="1"/>
      <c r="K26" s="1"/>
      <c r="L26" s="1"/>
      <c r="M26" s="1"/>
      <c r="N26" s="1"/>
      <c r="O26" s="1"/>
      <c r="P26" s="76"/>
      <c r="Q26" s="1"/>
      <c r="R26" s="78"/>
      <c r="S26" s="1"/>
      <c r="T26" s="11"/>
      <c r="U26" s="11"/>
      <c r="V26" s="11"/>
    </row>
    <row r="27" spans="1:22" ht="19.5" thickBot="1" x14ac:dyDescent="0.45">
      <c r="A27" s="1"/>
      <c r="D27" s="1"/>
      <c r="E27" s="1"/>
      <c r="F27" s="1"/>
      <c r="G27" s="1"/>
      <c r="H27" s="1"/>
      <c r="I27" s="1"/>
      <c r="J27" s="1"/>
      <c r="K27" s="1"/>
      <c r="L27" s="1"/>
      <c r="M27" s="1"/>
      <c r="N27" s="1"/>
      <c r="O27" s="1"/>
      <c r="P27" s="29" t="s">
        <v>74</v>
      </c>
      <c r="Q27" s="30"/>
      <c r="R27" s="29" t="s">
        <v>82</v>
      </c>
    </row>
    <row r="28" spans="1:22" x14ac:dyDescent="0.4">
      <c r="A28" s="1"/>
      <c r="B28" s="7" t="s">
        <v>5</v>
      </c>
      <c r="C28" s="7" t="s">
        <v>106</v>
      </c>
      <c r="D28" s="1"/>
      <c r="E28" s="1"/>
      <c r="F28" s="1"/>
      <c r="G28" s="1"/>
      <c r="H28" s="1"/>
      <c r="I28" s="1"/>
      <c r="J28" s="1"/>
      <c r="K28" s="1"/>
      <c r="L28" s="1"/>
      <c r="M28" s="1"/>
      <c r="N28" s="1"/>
      <c r="O28" s="1"/>
      <c r="P28" s="75"/>
      <c r="Q28" s="1"/>
      <c r="R28" s="77"/>
      <c r="S28" s="1"/>
      <c r="T28" s="11"/>
      <c r="U28" s="11"/>
      <c r="V28" s="11"/>
    </row>
    <row r="29" spans="1:22" ht="19.5" thickBot="1" x14ac:dyDescent="0.45">
      <c r="A29" s="1"/>
      <c r="B29" s="1"/>
      <c r="C29" s="53" t="s">
        <v>134</v>
      </c>
      <c r="D29" s="1"/>
      <c r="E29" s="1"/>
      <c r="F29" s="1"/>
      <c r="G29" s="1"/>
      <c r="H29" s="1"/>
      <c r="I29" s="1"/>
      <c r="J29" s="1"/>
      <c r="K29" s="1"/>
      <c r="L29" s="1"/>
      <c r="M29" s="1"/>
      <c r="N29" s="1"/>
      <c r="O29" s="1"/>
      <c r="P29" s="76"/>
      <c r="Q29" s="1"/>
      <c r="R29" s="78"/>
      <c r="S29" s="1"/>
      <c r="T29" s="11"/>
      <c r="U29" s="11"/>
      <c r="V29" s="11"/>
    </row>
    <row r="30" spans="1:22" x14ac:dyDescent="0.4">
      <c r="A30" s="3" t="s">
        <v>33</v>
      </c>
      <c r="B30" s="1"/>
      <c r="C30" s="1"/>
      <c r="D30" s="1"/>
      <c r="E30" s="1"/>
      <c r="F30" s="1"/>
      <c r="G30" s="1"/>
      <c r="H30" s="1"/>
      <c r="I30" s="1"/>
      <c r="J30" s="1"/>
      <c r="K30" s="1"/>
      <c r="L30" s="1"/>
      <c r="M30" s="1"/>
      <c r="N30" s="1"/>
      <c r="O30" s="1"/>
      <c r="P30" s="27" t="s">
        <v>75</v>
      </c>
      <c r="Q30" s="28"/>
      <c r="R30" s="27" t="s">
        <v>83</v>
      </c>
      <c r="S30" s="1"/>
      <c r="T30" s="1"/>
      <c r="U30" s="1"/>
      <c r="V30" s="1"/>
    </row>
    <row r="31" spans="1:22" ht="19.5" thickBot="1" x14ac:dyDescent="0.45">
      <c r="A31" s="1"/>
      <c r="B31" s="1"/>
      <c r="C31" s="1"/>
      <c r="D31" s="1"/>
      <c r="E31" s="1"/>
      <c r="F31" s="1"/>
      <c r="G31" s="1"/>
      <c r="H31" s="1"/>
      <c r="I31" s="1"/>
      <c r="J31" s="1"/>
      <c r="K31" s="1"/>
      <c r="L31" s="1"/>
      <c r="M31" s="1"/>
      <c r="N31" s="1"/>
      <c r="O31" s="1"/>
      <c r="P31" s="19"/>
      <c r="Q31" s="1"/>
      <c r="R31" s="19"/>
      <c r="S31" s="1"/>
      <c r="T31" s="1"/>
      <c r="U31" s="1"/>
      <c r="V31" s="1"/>
    </row>
    <row r="32" spans="1:22" ht="19.5" thickBot="1" x14ac:dyDescent="0.45">
      <c r="A32" s="1"/>
      <c r="B32" s="7" t="s">
        <v>0</v>
      </c>
      <c r="C32" s="7" t="s">
        <v>30</v>
      </c>
      <c r="D32" s="7"/>
      <c r="E32" s="7"/>
      <c r="F32" s="7"/>
      <c r="G32" s="1"/>
      <c r="H32" s="1"/>
      <c r="I32" s="1"/>
      <c r="J32" s="1"/>
      <c r="K32" s="1"/>
      <c r="L32" s="1"/>
      <c r="M32" s="1"/>
      <c r="N32" s="1"/>
      <c r="O32" s="1"/>
      <c r="P32" s="75"/>
      <c r="Q32" s="1"/>
      <c r="R32" s="77"/>
      <c r="S32" s="1"/>
      <c r="T32" s="11"/>
      <c r="U32" s="11"/>
      <c r="V32" s="11"/>
    </row>
    <row r="33" spans="1:22" ht="19.5" customHeight="1" thickBot="1" x14ac:dyDescent="0.45">
      <c r="A33" s="1"/>
      <c r="B33" s="7"/>
      <c r="C33" s="79" t="s">
        <v>101</v>
      </c>
      <c r="D33" s="79"/>
      <c r="E33" s="79"/>
      <c r="F33" s="79"/>
      <c r="G33" s="80" t="s">
        <v>9</v>
      </c>
      <c r="H33" s="71"/>
      <c r="I33" s="81" t="s">
        <v>7</v>
      </c>
      <c r="J33" s="83"/>
      <c r="K33" s="108" t="s">
        <v>8</v>
      </c>
      <c r="L33" s="110" t="s">
        <v>100</v>
      </c>
      <c r="M33" s="71"/>
      <c r="N33" s="72"/>
      <c r="O33" s="1"/>
      <c r="P33" s="76"/>
      <c r="Q33" s="1"/>
      <c r="R33" s="78"/>
      <c r="S33" s="1"/>
      <c r="T33" s="11"/>
      <c r="U33" s="11"/>
      <c r="V33" s="11"/>
    </row>
    <row r="34" spans="1:22" ht="19.5" thickBot="1" x14ac:dyDescent="0.45">
      <c r="A34" s="1"/>
      <c r="B34" s="7"/>
      <c r="C34" s="79"/>
      <c r="D34" s="79"/>
      <c r="E34" s="79"/>
      <c r="F34" s="79"/>
      <c r="G34" s="80"/>
      <c r="H34" s="73"/>
      <c r="I34" s="82"/>
      <c r="J34" s="84"/>
      <c r="K34" s="109"/>
      <c r="L34" s="110"/>
      <c r="M34" s="73"/>
      <c r="N34" s="74"/>
      <c r="O34" s="1"/>
      <c r="P34" s="27" t="s">
        <v>76</v>
      </c>
      <c r="Q34" s="28"/>
      <c r="R34" s="27" t="s">
        <v>84</v>
      </c>
      <c r="S34" s="1"/>
      <c r="T34" s="1"/>
      <c r="U34" s="1"/>
      <c r="V34" s="1"/>
    </row>
    <row r="35" spans="1:22" ht="19.5" thickBot="1" x14ac:dyDescent="0.45">
      <c r="A35" s="1"/>
      <c r="B35" s="1"/>
      <c r="C35" s="1" t="s">
        <v>102</v>
      </c>
      <c r="E35" s="1"/>
      <c r="F35" s="1"/>
      <c r="G35" s="1"/>
      <c r="H35" s="33" t="s">
        <v>135</v>
      </c>
      <c r="I35" s="1"/>
      <c r="J35" s="1"/>
      <c r="K35" s="1"/>
      <c r="L35" s="1"/>
      <c r="M35" s="1"/>
      <c r="N35" s="1"/>
      <c r="O35" s="1"/>
      <c r="P35" s="19"/>
      <c r="Q35" s="1"/>
      <c r="R35" s="19"/>
      <c r="S35" s="1"/>
      <c r="T35" s="1"/>
      <c r="U35" s="1"/>
      <c r="V35" s="1"/>
    </row>
    <row r="36" spans="1:22" x14ac:dyDescent="0.4">
      <c r="A36" s="1"/>
      <c r="B36" s="7" t="s">
        <v>1</v>
      </c>
      <c r="C36" s="7" t="s">
        <v>15</v>
      </c>
      <c r="D36" s="1"/>
      <c r="E36" s="1"/>
      <c r="F36" s="1"/>
      <c r="G36" s="1"/>
      <c r="H36" s="1"/>
      <c r="I36" s="1"/>
      <c r="J36" s="1"/>
      <c r="K36" s="1"/>
      <c r="L36" s="1"/>
      <c r="M36" s="1"/>
      <c r="N36" s="1"/>
      <c r="O36" s="1"/>
      <c r="P36" s="75"/>
      <c r="Q36" s="1"/>
      <c r="R36" s="77"/>
      <c r="S36" s="1"/>
      <c r="T36" s="11"/>
      <c r="U36" s="11"/>
      <c r="V36" s="11"/>
    </row>
    <row r="37" spans="1:22" ht="19.5" thickBot="1" x14ac:dyDescent="0.45">
      <c r="A37" s="1"/>
      <c r="B37" s="7"/>
      <c r="D37" s="33" t="s">
        <v>139</v>
      </c>
      <c r="E37" s="1"/>
      <c r="F37" s="1"/>
      <c r="G37" s="1"/>
      <c r="H37" s="1"/>
      <c r="I37" s="1"/>
      <c r="J37" s="1"/>
      <c r="K37" s="1"/>
      <c r="L37" s="1"/>
      <c r="M37" s="1"/>
      <c r="N37" s="1"/>
      <c r="O37" s="1"/>
      <c r="P37" s="76"/>
      <c r="Q37" s="1"/>
      <c r="R37" s="78"/>
      <c r="S37" s="1"/>
      <c r="T37" s="11"/>
      <c r="U37" s="11"/>
      <c r="V37" s="11"/>
    </row>
    <row r="38" spans="1:22" x14ac:dyDescent="0.4">
      <c r="A38" s="1"/>
      <c r="B38" s="7"/>
      <c r="C38" s="7" t="s">
        <v>103</v>
      </c>
      <c r="D38" s="1"/>
      <c r="E38" s="1"/>
      <c r="F38" s="1"/>
      <c r="G38" s="1"/>
      <c r="H38" s="1"/>
      <c r="I38" s="1"/>
      <c r="J38" s="1"/>
      <c r="K38" s="1"/>
      <c r="L38" s="1"/>
      <c r="M38" s="1"/>
      <c r="N38" s="1"/>
      <c r="O38" s="1"/>
      <c r="P38" s="27" t="s">
        <v>77</v>
      </c>
      <c r="Q38" s="28"/>
      <c r="R38" s="27" t="s">
        <v>85</v>
      </c>
      <c r="S38" s="1"/>
      <c r="T38" s="1"/>
      <c r="U38" s="1"/>
      <c r="V38" s="1"/>
    </row>
    <row r="39" spans="1:22" x14ac:dyDescent="0.4">
      <c r="A39" s="1"/>
      <c r="B39" s="1"/>
      <c r="C39" s="1"/>
      <c r="D39" s="1"/>
      <c r="E39" s="1"/>
      <c r="F39" s="1"/>
      <c r="G39" s="1"/>
      <c r="H39" s="1"/>
      <c r="I39" s="1"/>
      <c r="J39" s="1"/>
      <c r="K39" s="1"/>
      <c r="L39" s="1"/>
      <c r="M39" s="1"/>
      <c r="N39" s="1"/>
      <c r="O39" s="1"/>
      <c r="P39" s="1"/>
      <c r="Q39" s="1"/>
      <c r="R39" s="11" t="s">
        <v>37</v>
      </c>
      <c r="S39" s="11"/>
      <c r="T39" s="20" t="s">
        <v>7</v>
      </c>
      <c r="U39" s="20" t="s">
        <v>8</v>
      </c>
      <c r="V39" s="20" t="s">
        <v>28</v>
      </c>
    </row>
    <row r="40" spans="1:22" x14ac:dyDescent="0.4">
      <c r="A40" s="18" t="s">
        <v>131</v>
      </c>
      <c r="B40" s="18"/>
      <c r="C40" s="1"/>
      <c r="D40" s="1"/>
      <c r="E40" s="1"/>
      <c r="F40" s="1"/>
      <c r="G40" s="1"/>
      <c r="H40" s="1"/>
      <c r="I40" s="1"/>
      <c r="J40" s="1"/>
      <c r="K40" s="1"/>
      <c r="L40" s="1"/>
      <c r="M40" s="1"/>
      <c r="N40" s="1"/>
      <c r="O40" s="1"/>
      <c r="P40" s="1"/>
      <c r="Q40" s="1"/>
      <c r="R40" s="1"/>
      <c r="S40" s="1"/>
      <c r="T40" s="1"/>
      <c r="U40" s="1"/>
      <c r="V40" s="1"/>
    </row>
    <row r="41" spans="1:22" x14ac:dyDescent="0.4">
      <c r="A41" s="1"/>
      <c r="B41" s="1"/>
      <c r="C41" s="1"/>
      <c r="D41" s="1"/>
      <c r="E41" s="1"/>
      <c r="F41" s="1"/>
      <c r="G41" s="1"/>
      <c r="H41" s="1"/>
      <c r="I41" s="1"/>
      <c r="J41" s="1"/>
      <c r="K41" s="1"/>
      <c r="L41" s="1"/>
      <c r="M41" s="1"/>
      <c r="N41" s="1"/>
      <c r="O41" s="1"/>
      <c r="P41" s="1"/>
      <c r="Q41" s="1"/>
      <c r="R41" s="1"/>
      <c r="S41" s="1"/>
      <c r="T41" s="1"/>
      <c r="U41" s="1"/>
      <c r="V41" s="1"/>
    </row>
    <row r="42" spans="1:22" x14ac:dyDescent="0.4">
      <c r="A42" s="3" t="s">
        <v>126</v>
      </c>
      <c r="B42" s="1"/>
      <c r="C42" s="1"/>
      <c r="D42" s="1"/>
      <c r="E42" s="1"/>
      <c r="F42" s="1"/>
      <c r="G42" s="1"/>
      <c r="H42" s="1"/>
      <c r="I42" s="1"/>
      <c r="J42" s="1"/>
      <c r="K42" s="1"/>
      <c r="L42" s="1"/>
      <c r="M42" s="1"/>
      <c r="N42" s="1"/>
      <c r="O42" s="1"/>
      <c r="P42" s="1"/>
      <c r="Q42" s="1"/>
      <c r="R42" s="1"/>
      <c r="S42" s="1"/>
      <c r="T42" t="s">
        <v>133</v>
      </c>
      <c r="U42" s="1"/>
      <c r="V42" s="1"/>
    </row>
    <row r="43" spans="1:22" x14ac:dyDescent="0.4">
      <c r="A43" s="1"/>
      <c r="B43" s="18" t="s">
        <v>127</v>
      </c>
      <c r="C43" s="1"/>
      <c r="D43" s="1"/>
      <c r="E43" s="1"/>
      <c r="F43" s="1"/>
      <c r="G43" s="1"/>
      <c r="H43" s="1"/>
      <c r="I43" s="1"/>
      <c r="J43" s="1"/>
      <c r="K43" s="1"/>
      <c r="L43" s="1"/>
      <c r="M43" s="1"/>
      <c r="N43" s="1"/>
      <c r="O43" s="1"/>
      <c r="P43" s="1"/>
      <c r="Q43" s="1"/>
      <c r="R43" s="1"/>
      <c r="S43" s="1"/>
      <c r="T43" s="1"/>
      <c r="U43" s="1"/>
      <c r="V43" s="1"/>
    </row>
    <row r="44" spans="1:22" x14ac:dyDescent="0.4">
      <c r="A44" s="1"/>
      <c r="B44" s="1"/>
      <c r="C44" s="1"/>
      <c r="D44" s="1"/>
      <c r="E44" s="1"/>
      <c r="F44" s="4" t="s">
        <v>49</v>
      </c>
      <c r="G44" s="11"/>
      <c r="H44" s="34"/>
      <c r="I44" s="35" t="s">
        <v>110</v>
      </c>
      <c r="J44" s="34"/>
      <c r="K44" s="35" t="s">
        <v>109</v>
      </c>
      <c r="L44" s="1"/>
      <c r="M44" s="1"/>
      <c r="N44" s="1"/>
      <c r="O44" s="1"/>
      <c r="P44" s="1"/>
      <c r="Q44" s="1"/>
      <c r="R44" s="1"/>
      <c r="S44" s="1"/>
      <c r="T44" s="1"/>
      <c r="U44" s="1"/>
      <c r="V44" s="1"/>
    </row>
    <row r="45" spans="1:22" x14ac:dyDescent="0.4">
      <c r="A45" s="1"/>
      <c r="B45" s="7" t="s">
        <v>0</v>
      </c>
      <c r="C45" s="7" t="s">
        <v>39</v>
      </c>
      <c r="D45" s="1"/>
      <c r="E45" s="1"/>
      <c r="F45" s="1"/>
      <c r="G45" s="1"/>
      <c r="H45" s="1"/>
      <c r="I45" s="1"/>
      <c r="J45" s="1"/>
      <c r="K45" s="1"/>
      <c r="L45" s="1"/>
      <c r="N45" s="1"/>
      <c r="O45" s="1"/>
      <c r="P45" s="1"/>
      <c r="Q45" s="1"/>
      <c r="R45" s="1"/>
      <c r="S45" s="1"/>
      <c r="T45" s="1"/>
      <c r="U45" s="1"/>
      <c r="V45" s="1"/>
    </row>
    <row r="46" spans="1:22" ht="20.25" customHeight="1" thickBot="1" x14ac:dyDescent="0.45">
      <c r="A46" s="1"/>
      <c r="B46" s="7"/>
      <c r="C46" s="7"/>
      <c r="D46" s="1"/>
      <c r="E46" s="7" t="s">
        <v>113</v>
      </c>
      <c r="F46" s="1"/>
      <c r="G46" s="7" t="s">
        <v>112</v>
      </c>
      <c r="H46" s="1"/>
      <c r="I46" s="1"/>
      <c r="J46" s="7" t="s">
        <v>114</v>
      </c>
      <c r="K46" s="1"/>
      <c r="L46" s="1"/>
      <c r="M46" s="7" t="s">
        <v>47</v>
      </c>
      <c r="N46" s="1"/>
      <c r="O46" s="1"/>
      <c r="P46" s="1"/>
      <c r="Q46" s="1"/>
      <c r="R46" s="1"/>
      <c r="S46" s="1"/>
      <c r="T46" s="1"/>
      <c r="U46" s="1"/>
      <c r="V46" s="1"/>
    </row>
    <row r="47" spans="1:22" x14ac:dyDescent="0.4">
      <c r="A47" s="1"/>
      <c r="B47" s="1"/>
      <c r="C47" s="85" t="s">
        <v>43</v>
      </c>
      <c r="D47" s="86"/>
      <c r="E47" s="122" t="s">
        <v>58</v>
      </c>
      <c r="F47" s="123"/>
      <c r="G47" s="36"/>
      <c r="H47" s="37" t="s">
        <v>7</v>
      </c>
      <c r="I47" s="1"/>
      <c r="J47" s="38">
        <f>G47</f>
        <v>0</v>
      </c>
      <c r="K47" s="108" t="s">
        <v>7</v>
      </c>
      <c r="L47" s="1" t="s">
        <v>89</v>
      </c>
      <c r="M47" s="124" t="s">
        <v>13</v>
      </c>
      <c r="N47" s="125"/>
      <c r="O47" s="125"/>
      <c r="P47" s="125"/>
      <c r="Q47" s="125"/>
      <c r="R47" s="125"/>
      <c r="S47" s="125"/>
      <c r="T47" s="125"/>
      <c r="U47" s="125"/>
      <c r="V47" s="126"/>
    </row>
    <row r="48" spans="1:22" x14ac:dyDescent="0.4">
      <c r="A48" s="1"/>
      <c r="B48" s="1"/>
      <c r="C48" s="87"/>
      <c r="D48" s="88"/>
      <c r="E48" s="131" t="s">
        <v>59</v>
      </c>
      <c r="F48" s="132"/>
      <c r="G48" s="39"/>
      <c r="H48" s="40" t="s">
        <v>108</v>
      </c>
      <c r="I48" s="1"/>
      <c r="J48" s="41">
        <f>ROUNDDOWN(G48/12,2)</f>
        <v>0</v>
      </c>
      <c r="K48" s="130"/>
      <c r="L48" s="1" t="s">
        <v>90</v>
      </c>
      <c r="M48" s="127" t="s">
        <v>12</v>
      </c>
      <c r="N48" s="128"/>
      <c r="O48" s="128"/>
      <c r="P48" s="128"/>
      <c r="Q48" s="128"/>
      <c r="R48" s="128"/>
      <c r="S48" s="128"/>
      <c r="T48" s="128"/>
      <c r="U48" s="128"/>
      <c r="V48" s="129"/>
    </row>
    <row r="49" spans="1:22" ht="19.5" thickBot="1" x14ac:dyDescent="0.45">
      <c r="A49" s="1"/>
      <c r="B49" s="1" t="s">
        <v>57</v>
      </c>
      <c r="C49" s="63" t="s">
        <v>44</v>
      </c>
      <c r="D49" s="64"/>
      <c r="E49" s="67"/>
      <c r="F49" s="69" t="s">
        <v>109</v>
      </c>
      <c r="G49" s="114"/>
      <c r="H49" s="115"/>
      <c r="I49" s="1"/>
      <c r="J49" s="118">
        <f>ROUNDDOWN(E49/215,3)</f>
        <v>0</v>
      </c>
      <c r="K49" s="120" t="s">
        <v>7</v>
      </c>
      <c r="L49" s="1"/>
      <c r="M49" s="89" t="s">
        <v>14</v>
      </c>
      <c r="N49" s="90"/>
      <c r="O49" s="90"/>
      <c r="P49" s="90"/>
      <c r="Q49" s="90"/>
      <c r="R49" s="90"/>
      <c r="S49" s="90"/>
      <c r="T49" s="90"/>
      <c r="U49" s="90"/>
      <c r="V49" s="91"/>
    </row>
    <row r="50" spans="1:22" ht="19.5" thickBot="1" x14ac:dyDescent="0.45">
      <c r="A50" s="1"/>
      <c r="B50" s="1"/>
      <c r="C50" s="65"/>
      <c r="D50" s="66"/>
      <c r="E50" s="68"/>
      <c r="F50" s="70"/>
      <c r="G50" s="116"/>
      <c r="H50" s="117"/>
      <c r="I50" s="42"/>
      <c r="J50" s="119"/>
      <c r="K50" s="121"/>
      <c r="L50" s="1" t="s">
        <v>123</v>
      </c>
      <c r="M50" s="33" t="s">
        <v>60</v>
      </c>
      <c r="N50" s="1"/>
      <c r="O50" s="1"/>
      <c r="P50" s="1"/>
      <c r="Q50" s="1"/>
      <c r="R50" s="1"/>
      <c r="S50" s="1"/>
      <c r="T50" s="1"/>
      <c r="U50" s="1"/>
      <c r="V50" s="28" t="s">
        <v>107</v>
      </c>
    </row>
    <row r="51" spans="1:22" ht="19.5" thickTop="1" x14ac:dyDescent="0.4">
      <c r="A51" s="1"/>
      <c r="B51" s="1"/>
      <c r="C51" s="92" t="s">
        <v>42</v>
      </c>
      <c r="D51" s="93"/>
      <c r="E51" s="93"/>
      <c r="F51" s="93"/>
      <c r="G51" s="93"/>
      <c r="H51" s="93"/>
      <c r="I51" s="94"/>
      <c r="J51" s="98">
        <f>J47+J48+J49</f>
        <v>0</v>
      </c>
      <c r="K51" s="113" t="s">
        <v>7</v>
      </c>
      <c r="L51" s="1"/>
      <c r="M51" s="1"/>
      <c r="N51" s="1"/>
      <c r="O51" s="1"/>
      <c r="P51" s="1"/>
      <c r="Q51" s="1"/>
      <c r="R51" s="1"/>
      <c r="S51" s="1"/>
      <c r="T51" s="1"/>
      <c r="U51" s="1"/>
      <c r="V51" s="1"/>
    </row>
    <row r="52" spans="1:22" ht="19.5" customHeight="1" thickBot="1" x14ac:dyDescent="0.45">
      <c r="A52" s="1"/>
      <c r="B52" s="1"/>
      <c r="C52" s="95"/>
      <c r="D52" s="96"/>
      <c r="E52" s="96"/>
      <c r="F52" s="96"/>
      <c r="G52" s="96"/>
      <c r="H52" s="96"/>
      <c r="I52" s="97"/>
      <c r="J52" s="99"/>
      <c r="K52" s="109"/>
      <c r="L52" s="1" t="s">
        <v>86</v>
      </c>
      <c r="M52" s="7" t="s">
        <v>48</v>
      </c>
      <c r="N52" s="1"/>
      <c r="O52" s="1"/>
      <c r="P52" s="1"/>
      <c r="Q52" s="1"/>
      <c r="R52" s="1"/>
      <c r="S52" s="1"/>
      <c r="T52" s="1"/>
      <c r="U52" s="1"/>
      <c r="V52" s="1"/>
    </row>
    <row r="53" spans="1:22" ht="18.75" customHeight="1" x14ac:dyDescent="0.4">
      <c r="A53" s="1"/>
      <c r="B53" s="1"/>
      <c r="C53" s="1"/>
      <c r="D53" s="1"/>
      <c r="E53" s="1"/>
      <c r="F53" s="1"/>
      <c r="G53" s="1"/>
      <c r="H53" s="1"/>
      <c r="I53" s="1"/>
      <c r="J53" s="1"/>
      <c r="K53" s="1"/>
      <c r="L53" s="1"/>
      <c r="M53" s="54" t="s">
        <v>132</v>
      </c>
      <c r="N53" s="55"/>
      <c r="O53" s="55"/>
      <c r="P53" s="55"/>
      <c r="Q53" s="55"/>
      <c r="R53" s="56"/>
      <c r="S53" s="1"/>
      <c r="T53" s="1"/>
      <c r="U53" s="1"/>
      <c r="V53" s="1"/>
    </row>
    <row r="54" spans="1:22" ht="19.5" thickBot="1" x14ac:dyDescent="0.45">
      <c r="A54" s="1"/>
      <c r="B54" s="7" t="s">
        <v>45</v>
      </c>
      <c r="C54" s="7" t="s">
        <v>40</v>
      </c>
      <c r="D54" s="1"/>
      <c r="E54" s="1"/>
      <c r="F54" s="43" t="s">
        <v>113</v>
      </c>
      <c r="G54" s="43" t="s">
        <v>112</v>
      </c>
      <c r="H54" s="19"/>
      <c r="I54" s="19"/>
      <c r="J54" s="43" t="s">
        <v>114</v>
      </c>
      <c r="K54" s="1"/>
      <c r="L54" s="1"/>
      <c r="M54" s="57"/>
      <c r="N54" s="58"/>
      <c r="O54" s="58"/>
      <c r="P54" s="58"/>
      <c r="Q54" s="58"/>
      <c r="R54" s="59"/>
      <c r="S54" s="1"/>
      <c r="T54" s="1"/>
      <c r="U54" s="1"/>
      <c r="V54" s="1"/>
    </row>
    <row r="55" spans="1:22" ht="18.75" customHeight="1" thickBot="1" x14ac:dyDescent="0.45">
      <c r="A55" s="1"/>
      <c r="B55" s="1"/>
      <c r="C55" s="85" t="s">
        <v>43</v>
      </c>
      <c r="D55" s="86"/>
      <c r="E55" s="135" t="s">
        <v>58</v>
      </c>
      <c r="F55" s="136"/>
      <c r="G55" s="44"/>
      <c r="H55" s="45" t="s">
        <v>7</v>
      </c>
      <c r="I55" s="1"/>
      <c r="J55" s="38">
        <f>G55</f>
        <v>0</v>
      </c>
      <c r="K55" s="108" t="s">
        <v>7</v>
      </c>
      <c r="L55" s="1" t="s">
        <v>91</v>
      </c>
      <c r="M55" s="60"/>
      <c r="N55" s="61"/>
      <c r="O55" s="61"/>
      <c r="P55" s="61"/>
      <c r="Q55" s="61"/>
      <c r="R55" s="62"/>
      <c r="S55" s="1"/>
      <c r="T55" s="1"/>
      <c r="U55" s="1"/>
      <c r="V55" s="1"/>
    </row>
    <row r="56" spans="1:22" x14ac:dyDescent="0.4">
      <c r="A56" s="1"/>
      <c r="B56" s="1"/>
      <c r="C56" s="87"/>
      <c r="D56" s="88"/>
      <c r="E56" s="133" t="s">
        <v>59</v>
      </c>
      <c r="F56" s="134"/>
      <c r="G56" s="46"/>
      <c r="H56" s="47" t="s">
        <v>108</v>
      </c>
      <c r="I56" s="1"/>
      <c r="J56" s="41">
        <f>ROUNDDOWN(G56/12,2)</f>
        <v>0</v>
      </c>
      <c r="K56" s="130"/>
      <c r="L56" s="1" t="s">
        <v>92</v>
      </c>
      <c r="M56" s="1"/>
      <c r="N56" s="1"/>
      <c r="O56" s="1"/>
      <c r="P56" s="1"/>
      <c r="Q56" s="1"/>
      <c r="R56" s="28" t="s">
        <v>66</v>
      </c>
      <c r="S56" s="1"/>
      <c r="T56" s="1"/>
      <c r="U56" s="1"/>
      <c r="V56" s="1"/>
    </row>
    <row r="57" spans="1:22" ht="19.5" customHeight="1" thickBot="1" x14ac:dyDescent="0.45">
      <c r="A57" s="1"/>
      <c r="B57" s="1" t="s">
        <v>57</v>
      </c>
      <c r="C57" s="63" t="s">
        <v>44</v>
      </c>
      <c r="D57" s="64"/>
      <c r="E57" s="67"/>
      <c r="F57" s="69" t="s">
        <v>109</v>
      </c>
      <c r="G57" s="114"/>
      <c r="H57" s="115"/>
      <c r="I57" s="1"/>
      <c r="J57" s="118">
        <f>ROUNDDOWN(E57/215,3)</f>
        <v>0</v>
      </c>
      <c r="K57" s="120" t="s">
        <v>7</v>
      </c>
      <c r="L57" s="1"/>
      <c r="M57" s="7" t="s">
        <v>111</v>
      </c>
      <c r="N57" s="1"/>
      <c r="O57" s="1"/>
      <c r="P57" s="1"/>
      <c r="Q57" s="1"/>
      <c r="R57" s="1"/>
      <c r="S57" s="1"/>
      <c r="T57" s="1"/>
      <c r="U57" s="1"/>
      <c r="V57" s="1"/>
    </row>
    <row r="58" spans="1:22" ht="19.5" thickBot="1" x14ac:dyDescent="0.45">
      <c r="A58" s="1"/>
      <c r="B58" s="1"/>
      <c r="C58" s="65"/>
      <c r="D58" s="66"/>
      <c r="E58" s="68"/>
      <c r="F58" s="70"/>
      <c r="G58" s="116"/>
      <c r="H58" s="117"/>
      <c r="I58" s="42"/>
      <c r="J58" s="119"/>
      <c r="K58" s="121"/>
      <c r="L58" s="1" t="s">
        <v>124</v>
      </c>
      <c r="M58" s="8"/>
      <c r="N58" s="9" t="s">
        <v>52</v>
      </c>
      <c r="O58" s="9"/>
      <c r="P58" s="9"/>
      <c r="Q58" s="9"/>
      <c r="R58" s="9"/>
      <c r="S58" s="9"/>
      <c r="T58" s="9"/>
      <c r="U58" s="9"/>
      <c r="V58" s="10"/>
    </row>
    <row r="59" spans="1:22" ht="19.5" thickTop="1" x14ac:dyDescent="0.4">
      <c r="A59" s="1"/>
      <c r="B59" s="1"/>
      <c r="C59" s="92" t="s">
        <v>42</v>
      </c>
      <c r="D59" s="93"/>
      <c r="E59" s="93"/>
      <c r="F59" s="93"/>
      <c r="G59" s="93"/>
      <c r="H59" s="93"/>
      <c r="I59" s="94"/>
      <c r="J59" s="98">
        <f>J55+J56+J57</f>
        <v>0</v>
      </c>
      <c r="K59" s="113" t="s">
        <v>7</v>
      </c>
      <c r="L59" s="1"/>
      <c r="M59" s="12"/>
      <c r="N59" s="13" t="s">
        <v>53</v>
      </c>
      <c r="O59" s="13"/>
      <c r="P59" s="13"/>
      <c r="Q59" s="13" t="s">
        <v>9</v>
      </c>
      <c r="R59" s="13" t="s">
        <v>54</v>
      </c>
      <c r="S59" s="13"/>
      <c r="T59" s="13" t="s">
        <v>128</v>
      </c>
      <c r="U59" s="13"/>
      <c r="V59" s="14"/>
    </row>
    <row r="60" spans="1:22" ht="19.5" thickBot="1" x14ac:dyDescent="0.45">
      <c r="A60" s="1"/>
      <c r="B60" s="1"/>
      <c r="C60" s="95"/>
      <c r="D60" s="96"/>
      <c r="E60" s="96"/>
      <c r="F60" s="96"/>
      <c r="G60" s="96"/>
      <c r="H60" s="96"/>
      <c r="I60" s="97"/>
      <c r="J60" s="99"/>
      <c r="K60" s="109"/>
      <c r="L60" s="1" t="s">
        <v>87</v>
      </c>
      <c r="M60" s="12"/>
      <c r="N60" s="13" t="s">
        <v>55</v>
      </c>
      <c r="O60" s="13"/>
      <c r="P60" s="13"/>
      <c r="Q60" s="13"/>
      <c r="R60" s="13"/>
      <c r="S60" s="13"/>
      <c r="T60" s="13"/>
      <c r="U60" s="13"/>
      <c r="V60" s="14"/>
    </row>
    <row r="61" spans="1:22" x14ac:dyDescent="0.4">
      <c r="A61" s="1"/>
      <c r="B61" s="1"/>
      <c r="C61" s="48" t="s">
        <v>61</v>
      </c>
      <c r="D61" s="19"/>
      <c r="E61" s="1"/>
      <c r="F61" s="1"/>
      <c r="G61" s="19"/>
      <c r="H61" s="19"/>
      <c r="I61" s="19"/>
      <c r="J61" s="19"/>
      <c r="K61" s="1"/>
      <c r="L61" s="1"/>
      <c r="M61" s="12"/>
      <c r="N61" s="13" t="s">
        <v>50</v>
      </c>
      <c r="O61" s="13" t="s">
        <v>115</v>
      </c>
      <c r="P61" s="13"/>
      <c r="Q61" s="13"/>
      <c r="R61" s="13"/>
      <c r="S61" s="13"/>
      <c r="T61" s="13"/>
      <c r="U61" s="13"/>
      <c r="V61" s="14"/>
    </row>
    <row r="62" spans="1:22" x14ac:dyDescent="0.4">
      <c r="A62" s="1"/>
      <c r="B62" s="1"/>
      <c r="C62" s="1"/>
      <c r="D62" s="1"/>
      <c r="E62" s="1"/>
      <c r="F62" s="1"/>
      <c r="G62" s="1"/>
      <c r="H62" s="1"/>
      <c r="I62" s="1"/>
      <c r="J62" s="1"/>
      <c r="K62" s="1"/>
      <c r="L62" s="1"/>
      <c r="M62" s="12"/>
      <c r="N62" s="13" t="s">
        <v>51</v>
      </c>
      <c r="O62" s="13" t="s">
        <v>118</v>
      </c>
      <c r="P62" s="13"/>
      <c r="Q62" s="13"/>
      <c r="R62" s="13"/>
      <c r="S62" s="13"/>
      <c r="T62" s="13"/>
      <c r="U62" s="13"/>
      <c r="V62" s="14"/>
    </row>
    <row r="63" spans="1:22" ht="19.5" customHeight="1" thickBot="1" x14ac:dyDescent="0.45">
      <c r="A63" s="1"/>
      <c r="B63" s="7" t="s">
        <v>46</v>
      </c>
      <c r="C63" s="7" t="s">
        <v>41</v>
      </c>
      <c r="D63" s="1"/>
      <c r="E63" s="1"/>
      <c r="F63" s="43" t="s">
        <v>113</v>
      </c>
      <c r="G63" s="43" t="s">
        <v>112</v>
      </c>
      <c r="H63" s="19"/>
      <c r="I63" s="19"/>
      <c r="J63" s="43" t="s">
        <v>114</v>
      </c>
      <c r="K63" s="1"/>
      <c r="L63" s="1"/>
      <c r="M63" s="12"/>
      <c r="N63" s="13"/>
      <c r="O63" s="13" t="s">
        <v>119</v>
      </c>
      <c r="P63" s="13"/>
      <c r="Q63" s="13"/>
      <c r="R63" s="13"/>
      <c r="S63" s="13"/>
      <c r="T63" s="13"/>
      <c r="U63" s="13"/>
      <c r="V63" s="14"/>
    </row>
    <row r="64" spans="1:22" ht="18.75" customHeight="1" x14ac:dyDescent="0.4">
      <c r="A64" s="1"/>
      <c r="B64" s="1"/>
      <c r="C64" s="85" t="s">
        <v>43</v>
      </c>
      <c r="D64" s="86"/>
      <c r="E64" s="135" t="s">
        <v>58</v>
      </c>
      <c r="F64" s="136"/>
      <c r="G64" s="44"/>
      <c r="H64" s="45" t="s">
        <v>7</v>
      </c>
      <c r="I64" s="1"/>
      <c r="J64" s="38">
        <f>G64</f>
        <v>0</v>
      </c>
      <c r="K64" s="108" t="s">
        <v>7</v>
      </c>
      <c r="L64" s="1" t="s">
        <v>93</v>
      </c>
      <c r="M64" s="12"/>
      <c r="N64" s="13" t="s">
        <v>56</v>
      </c>
      <c r="O64" s="13" t="s">
        <v>120</v>
      </c>
      <c r="P64" s="13"/>
      <c r="Q64" s="13"/>
      <c r="R64" s="13"/>
      <c r="S64" s="13"/>
      <c r="T64" s="13"/>
      <c r="U64" s="13"/>
      <c r="V64" s="49"/>
    </row>
    <row r="65" spans="1:22" ht="18.75" customHeight="1" x14ac:dyDescent="0.4">
      <c r="A65" s="1"/>
      <c r="B65" s="1"/>
      <c r="C65" s="87"/>
      <c r="D65" s="88"/>
      <c r="E65" s="133" t="s">
        <v>59</v>
      </c>
      <c r="F65" s="134"/>
      <c r="G65" s="46"/>
      <c r="H65" s="47" t="s">
        <v>108</v>
      </c>
      <c r="I65" s="1"/>
      <c r="J65" s="41">
        <f>ROUNDDOWN(G65/12,2)</f>
        <v>0</v>
      </c>
      <c r="K65" s="130"/>
      <c r="L65" s="1" t="s">
        <v>94</v>
      </c>
      <c r="M65" s="12"/>
      <c r="N65" s="13"/>
      <c r="O65" s="13" t="s">
        <v>121</v>
      </c>
      <c r="P65" s="13"/>
      <c r="Q65" s="13"/>
      <c r="R65" s="13"/>
      <c r="S65" s="13"/>
      <c r="T65" s="13"/>
      <c r="U65" s="13"/>
      <c r="V65" s="14"/>
    </row>
    <row r="66" spans="1:22" ht="18.75" customHeight="1" x14ac:dyDescent="0.4">
      <c r="A66" s="1"/>
      <c r="B66" s="1" t="s">
        <v>57</v>
      </c>
      <c r="C66" s="63" t="s">
        <v>44</v>
      </c>
      <c r="D66" s="64"/>
      <c r="E66" s="67"/>
      <c r="F66" s="69" t="s">
        <v>109</v>
      </c>
      <c r="G66" s="114"/>
      <c r="H66" s="115"/>
      <c r="I66" s="1"/>
      <c r="J66" s="118">
        <f>ROUNDDOWN(E66/215,3)</f>
        <v>0</v>
      </c>
      <c r="K66" s="120" t="s">
        <v>7</v>
      </c>
      <c r="L66" s="1"/>
      <c r="M66" s="12"/>
      <c r="N66" s="13" t="s">
        <v>116</v>
      </c>
      <c r="O66" s="13" t="s">
        <v>117</v>
      </c>
      <c r="P66" s="13"/>
      <c r="Q66" s="13"/>
      <c r="R66" s="13"/>
      <c r="S66" s="13"/>
      <c r="T66" s="13"/>
      <c r="U66" s="13"/>
      <c r="V66" s="14"/>
    </row>
    <row r="67" spans="1:22" ht="19.5" thickBot="1" x14ac:dyDescent="0.45">
      <c r="A67" s="1"/>
      <c r="B67" s="1"/>
      <c r="C67" s="65"/>
      <c r="D67" s="66"/>
      <c r="E67" s="68"/>
      <c r="F67" s="70"/>
      <c r="G67" s="116"/>
      <c r="H67" s="117"/>
      <c r="I67" s="42"/>
      <c r="J67" s="119"/>
      <c r="K67" s="121"/>
      <c r="L67" s="1" t="s">
        <v>125</v>
      </c>
      <c r="M67" s="15"/>
      <c r="N67" s="16"/>
      <c r="O67" s="16"/>
      <c r="P67" s="16"/>
      <c r="Q67" s="16"/>
      <c r="R67" s="16"/>
      <c r="S67" s="16"/>
      <c r="T67" s="16"/>
      <c r="U67" s="16"/>
      <c r="V67" s="17"/>
    </row>
    <row r="68" spans="1:22" ht="19.5" thickTop="1" x14ac:dyDescent="0.4">
      <c r="A68" s="1"/>
      <c r="B68" s="1"/>
      <c r="C68" s="92" t="s">
        <v>42</v>
      </c>
      <c r="D68" s="93"/>
      <c r="E68" s="93"/>
      <c r="F68" s="93"/>
      <c r="G68" s="93"/>
      <c r="H68" s="93"/>
      <c r="I68" s="94"/>
      <c r="J68" s="98">
        <f>J64+J65+J66</f>
        <v>0</v>
      </c>
      <c r="K68" s="113" t="s">
        <v>7</v>
      </c>
      <c r="L68" s="1"/>
      <c r="M68" s="1"/>
      <c r="N68" s="1"/>
      <c r="O68" s="1"/>
      <c r="P68" s="1"/>
      <c r="Q68" s="1"/>
      <c r="R68" s="1"/>
      <c r="S68" s="1"/>
      <c r="T68" s="1"/>
      <c r="U68" s="1"/>
      <c r="V68" s="28" t="s">
        <v>122</v>
      </c>
    </row>
    <row r="69" spans="1:22" ht="19.5" thickBot="1" x14ac:dyDescent="0.45">
      <c r="A69" s="1"/>
      <c r="B69" s="1"/>
      <c r="C69" s="95"/>
      <c r="D69" s="96"/>
      <c r="E69" s="96"/>
      <c r="F69" s="96"/>
      <c r="G69" s="96"/>
      <c r="H69" s="96"/>
      <c r="I69" s="97"/>
      <c r="J69" s="99"/>
      <c r="K69" s="109"/>
      <c r="L69" s="1" t="s">
        <v>88</v>
      </c>
      <c r="M69" s="1"/>
      <c r="N69" s="1"/>
      <c r="O69" s="1"/>
      <c r="P69" s="1"/>
      <c r="Q69" s="1"/>
      <c r="R69" s="1"/>
      <c r="S69" s="1"/>
      <c r="T69" s="1"/>
      <c r="U69" s="1"/>
      <c r="V69" s="1"/>
    </row>
    <row r="70" spans="1:22" x14ac:dyDescent="0.4">
      <c r="A70" s="1"/>
      <c r="B70" s="1"/>
      <c r="C70" s="48" t="s">
        <v>62</v>
      </c>
      <c r="D70" s="1"/>
      <c r="E70" s="1"/>
      <c r="F70" s="1"/>
      <c r="G70" s="1"/>
      <c r="H70" s="1"/>
      <c r="I70" s="1"/>
      <c r="J70" s="1"/>
      <c r="K70" s="1"/>
      <c r="L70" s="1"/>
      <c r="M70" s="1"/>
      <c r="N70" s="1"/>
      <c r="O70" s="1"/>
      <c r="P70" s="1"/>
      <c r="Q70" s="1"/>
      <c r="R70" s="1"/>
      <c r="S70" s="1"/>
      <c r="T70" s="1"/>
      <c r="U70" s="1"/>
      <c r="V70" s="1"/>
    </row>
    <row r="71" spans="1:22" x14ac:dyDescent="0.4">
      <c r="A71" s="1"/>
      <c r="B71" s="1"/>
      <c r="C71" s="1"/>
      <c r="D71" s="1"/>
      <c r="E71" s="1"/>
      <c r="F71" s="1"/>
      <c r="G71" s="1"/>
      <c r="H71" s="1"/>
      <c r="I71" s="1"/>
      <c r="J71" s="1"/>
      <c r="K71" s="1"/>
      <c r="L71" s="1"/>
      <c r="M71" s="1"/>
      <c r="N71" s="1"/>
      <c r="O71" s="1"/>
      <c r="P71" s="1"/>
      <c r="Q71" s="1"/>
      <c r="R71" s="1"/>
      <c r="S71" s="1"/>
      <c r="T71" s="1"/>
      <c r="U71" s="1"/>
      <c r="V71" s="1"/>
    </row>
    <row r="72" spans="1:22" x14ac:dyDescent="0.4">
      <c r="A72" s="1"/>
      <c r="B72" s="1"/>
      <c r="C72" s="1"/>
      <c r="D72" s="1"/>
      <c r="E72" s="1"/>
      <c r="F72" s="1"/>
      <c r="G72" s="1"/>
      <c r="H72" s="1"/>
      <c r="I72" s="1"/>
      <c r="J72" s="1"/>
      <c r="K72" s="1"/>
      <c r="L72" s="1"/>
      <c r="M72" s="1"/>
      <c r="N72" s="1"/>
      <c r="O72" s="1"/>
      <c r="P72" s="1"/>
      <c r="Q72" s="1"/>
      <c r="R72" s="1"/>
      <c r="S72" s="1"/>
      <c r="T72" s="1"/>
      <c r="U72" s="1"/>
      <c r="V72" s="1"/>
    </row>
  </sheetData>
  <mergeCells count="82">
    <mergeCell ref="E66:E67"/>
    <mergeCell ref="F66:F67"/>
    <mergeCell ref="C55:D56"/>
    <mergeCell ref="K55:K56"/>
    <mergeCell ref="E56:F56"/>
    <mergeCell ref="K66:K67"/>
    <mergeCell ref="E55:F55"/>
    <mergeCell ref="C68:I69"/>
    <mergeCell ref="J68:J69"/>
    <mergeCell ref="K68:K69"/>
    <mergeCell ref="K57:K58"/>
    <mergeCell ref="C59:I60"/>
    <mergeCell ref="J59:J60"/>
    <mergeCell ref="K59:K60"/>
    <mergeCell ref="C64:D65"/>
    <mergeCell ref="K64:K65"/>
    <mergeCell ref="E65:F65"/>
    <mergeCell ref="G57:H58"/>
    <mergeCell ref="J57:J58"/>
    <mergeCell ref="G66:H67"/>
    <mergeCell ref="J66:J67"/>
    <mergeCell ref="E64:F64"/>
    <mergeCell ref="C66:D67"/>
    <mergeCell ref="E47:F47"/>
    <mergeCell ref="M47:V47"/>
    <mergeCell ref="M48:V48"/>
    <mergeCell ref="K47:K48"/>
    <mergeCell ref="E48:F48"/>
    <mergeCell ref="K51:K52"/>
    <mergeCell ref="C49:D50"/>
    <mergeCell ref="E49:E50"/>
    <mergeCell ref="F49:F50"/>
    <mergeCell ref="G49:H50"/>
    <mergeCell ref="J49:J50"/>
    <mergeCell ref="K49:K50"/>
    <mergeCell ref="K2:N2"/>
    <mergeCell ref="P25:P26"/>
    <mergeCell ref="R25:R26"/>
    <mergeCell ref="P22:P23"/>
    <mergeCell ref="P32:P33"/>
    <mergeCell ref="R32:R33"/>
    <mergeCell ref="N13:N14"/>
    <mergeCell ref="L13:L14"/>
    <mergeCell ref="N8:N9"/>
    <mergeCell ref="M13:M14"/>
    <mergeCell ref="L8:L9"/>
    <mergeCell ref="M8:M9"/>
    <mergeCell ref="K33:K34"/>
    <mergeCell ref="L33:L34"/>
    <mergeCell ref="P4:P5"/>
    <mergeCell ref="R4:R5"/>
    <mergeCell ref="P19:P20"/>
    <mergeCell ref="R19:R20"/>
    <mergeCell ref="P28:P29"/>
    <mergeCell ref="R28:R29"/>
    <mergeCell ref="R16:R17"/>
    <mergeCell ref="P8:P9"/>
    <mergeCell ref="R8:R9"/>
    <mergeCell ref="P13:P14"/>
    <mergeCell ref="R13:R14"/>
    <mergeCell ref="P16:P17"/>
    <mergeCell ref="E3:F3"/>
    <mergeCell ref="G3:I3"/>
    <mergeCell ref="E4:I4"/>
    <mergeCell ref="K3:N3"/>
    <mergeCell ref="K4:N4"/>
    <mergeCell ref="M53:R55"/>
    <mergeCell ref="C57:D58"/>
    <mergeCell ref="E57:E58"/>
    <mergeCell ref="F57:F58"/>
    <mergeCell ref="M33:N34"/>
    <mergeCell ref="P36:P37"/>
    <mergeCell ref="R36:R37"/>
    <mergeCell ref="C33:F34"/>
    <mergeCell ref="G33:G34"/>
    <mergeCell ref="H33:H34"/>
    <mergeCell ref="I33:I34"/>
    <mergeCell ref="J33:J34"/>
    <mergeCell ref="C47:D48"/>
    <mergeCell ref="M49:V49"/>
    <mergeCell ref="C51:I52"/>
    <mergeCell ref="J51:J52"/>
  </mergeCells>
  <phoneticPr fontId="1"/>
  <conditionalFormatting sqref="P8:P9">
    <cfRule type="expression" dxfId="16" priority="28">
      <formula>P8="NG"</formula>
    </cfRule>
    <cfRule type="expression" priority="29">
      <formula>$N$8="NG"</formula>
    </cfRule>
  </conditionalFormatting>
  <conditionalFormatting sqref="P13:P14">
    <cfRule type="expression" dxfId="15" priority="1">
      <formula>P13="NG"</formula>
    </cfRule>
    <cfRule type="expression" priority="2">
      <formula>$N$8="NG"</formula>
    </cfRule>
  </conditionalFormatting>
  <conditionalFormatting sqref="P16:P17">
    <cfRule type="expression" dxfId="14" priority="24">
      <formula>P16="NG"</formula>
    </cfRule>
    <cfRule type="expression" priority="25">
      <formula>$N$8="NG"</formula>
    </cfRule>
  </conditionalFormatting>
  <conditionalFormatting sqref="P19:P20">
    <cfRule type="expression" dxfId="13" priority="22">
      <formula>P19="NG"</formula>
    </cfRule>
    <cfRule type="expression" priority="23">
      <formula>$N$8="NG"</formula>
    </cfRule>
  </conditionalFormatting>
  <conditionalFormatting sqref="P22:P23">
    <cfRule type="expression" dxfId="12" priority="20">
      <formula>P22="NG"</formula>
    </cfRule>
    <cfRule type="expression" priority="21">
      <formula>$N$8="NG"</formula>
    </cfRule>
  </conditionalFormatting>
  <conditionalFormatting sqref="P25:P26">
    <cfRule type="expression" dxfId="11" priority="18">
      <formula>P25="NG"</formula>
    </cfRule>
    <cfRule type="expression" priority="19">
      <formula>$N$8="NG"</formula>
    </cfRule>
  </conditionalFormatting>
  <conditionalFormatting sqref="P28:P29">
    <cfRule type="expression" dxfId="10" priority="16">
      <formula>P28="NG"</formula>
    </cfRule>
    <cfRule type="expression" priority="17">
      <formula>$N$8="NG"</formula>
    </cfRule>
  </conditionalFormatting>
  <conditionalFormatting sqref="P32:P33">
    <cfRule type="expression" dxfId="9" priority="14">
      <formula>P32="NG"</formula>
    </cfRule>
    <cfRule type="expression" priority="15">
      <formula>$N$8="NG"</formula>
    </cfRule>
  </conditionalFormatting>
  <conditionalFormatting sqref="P36:P37">
    <cfRule type="expression" dxfId="8" priority="12">
      <formula>P36="NG"</formula>
    </cfRule>
    <cfRule type="expression" priority="13">
      <formula>$N$8="NG"</formula>
    </cfRule>
  </conditionalFormatting>
  <conditionalFormatting sqref="R8:R9">
    <cfRule type="expression" dxfId="7" priority="11">
      <formula>R8="NG"</formula>
    </cfRule>
  </conditionalFormatting>
  <conditionalFormatting sqref="R13:R14">
    <cfRule type="expression" dxfId="6" priority="10">
      <formula>R13="NG"</formula>
    </cfRule>
  </conditionalFormatting>
  <conditionalFormatting sqref="R16:R17">
    <cfRule type="expression" dxfId="5" priority="9">
      <formula>R16="NG"</formula>
    </cfRule>
  </conditionalFormatting>
  <conditionalFormatting sqref="R19:R20">
    <cfRule type="expression" dxfId="4" priority="8">
      <formula>R19="NG"</formula>
    </cfRule>
  </conditionalFormatting>
  <conditionalFormatting sqref="R25:R26">
    <cfRule type="expression" dxfId="3" priority="7">
      <formula>R25="NG"</formula>
    </cfRule>
  </conditionalFormatting>
  <conditionalFormatting sqref="R28:R29">
    <cfRule type="expression" dxfId="2" priority="6">
      <formula>R28="NG"</formula>
    </cfRule>
  </conditionalFormatting>
  <conditionalFormatting sqref="R32:R33">
    <cfRule type="expression" dxfId="1" priority="5">
      <formula>R32="NG"</formula>
    </cfRule>
  </conditionalFormatting>
  <conditionalFormatting sqref="R36:R37">
    <cfRule type="expression" dxfId="0" priority="4">
      <formula>R36="NG"</formula>
    </cfRule>
  </conditionalFormatting>
  <dataValidations count="6">
    <dataValidation type="list" allowBlank="1" showInputMessage="1" showErrorMessage="1" sqref="N13:N14" xr:uid="{FF5486F5-DB31-4FE5-90BE-2960F2E60C2A}">
      <formula1>"2,3,4"</formula1>
    </dataValidation>
    <dataValidation type="list" allowBlank="1" showInputMessage="1" showErrorMessage="1" sqref="R32:R33 P19:P20 R13:R14 R16:R17 R19:R20 R25:R26 R28:R29 R8:R9 R36:R37 P28:P29 P25:P26 P16:P17 P32:P33 P36:P37" xr:uid="{5811A0FB-8085-4FE2-8278-6BEFFA3AE3CA}">
      <formula1>"OK,NG"</formula1>
    </dataValidation>
    <dataValidation type="list" allowBlank="1" showInputMessage="1" showErrorMessage="1" sqref="N8:N9" xr:uid="{3239DDB4-56FE-4AFA-AA03-E9F5D7A33795}">
      <formula1>"３６―１１,３６―０２,３６―０４,０９―０８,５３－０５"</formula1>
    </dataValidation>
    <dataValidation type="list" allowBlank="1" showInputMessage="1" showErrorMessage="1" sqref="P22:P23" xr:uid="{9F2E8754-4197-4270-8681-2FB14638EA31}">
      <formula1>"有り,無し"</formula1>
    </dataValidation>
    <dataValidation allowBlank="1" showInputMessage="1" showErrorMessage="1" promptTitle="職種確認" prompt="Excel入力の場合、左記の評価職種コード_x000a_（表-１）の場合はOKを自動入力します。" sqref="P8:P9" xr:uid="{4067F2F9-5BFC-4CD2-9228-074E36A8E3D6}"/>
    <dataValidation allowBlank="1" showInputMessage="1" showErrorMessage="1" promptTitle="申請レベル確認" prompt="Excel入力の場合、評価レベルが2，3，4場合はOKを自動入力します。" sqref="P13:P14" xr:uid="{50DD8BF3-4FF3-4203-B2D5-745D1EA1D5A3}"/>
  </dataValidations>
  <pageMargins left="0.70866141732283472" right="0.70866141732283472" top="0.55118110236220474" bottom="0.39370078740157483" header="0.31496062992125984" footer="0.19685039370078741"/>
  <pageSetup paperSize="9" scale="70" orientation="landscape" r:id="rId1"/>
  <headerFooter>
    <oddHeader>&amp;C&amp;"-,太字"&amp;16&amp;E能力評価申請　提出前チェックシート</oddHeader>
    <oddFooter>&amp;R一般社団法人　消防設備工事協会</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9FE3D59552BB419CE0C62E2DC88F26" ma:contentTypeVersion="13" ma:contentTypeDescription="新しいドキュメントを作成します。" ma:contentTypeScope="" ma:versionID="e5ea57790802ad0f2e3915a4b57e0392">
  <xsd:schema xmlns:xsd="http://www.w3.org/2001/XMLSchema" xmlns:xs="http://www.w3.org/2001/XMLSchema" xmlns:p="http://schemas.microsoft.com/office/2006/metadata/properties" xmlns:ns2="456fa474-7ab6-4bb5-bb32-e6de07407f20" xmlns:ns3="a57db333-e645-4590-b6fa-64e12b6809b5" targetNamespace="http://schemas.microsoft.com/office/2006/metadata/properties" ma:root="true" ma:fieldsID="329a9c88c3c9922f5e33beaa1da54f8b" ns2:_="" ns3:_="">
    <xsd:import namespace="456fa474-7ab6-4bb5-bb32-e6de07407f20"/>
    <xsd:import namespace="a57db333-e645-4590-b6fa-64e12b6809b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fa474-7ab6-4bb5-bb32-e6de07407f2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30048d01-ae52-4a7d-8d60-0b2e4381be3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7db333-e645-4590-b6fa-64e12b6809b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6f02db2-b30c-4228-b210-523a50714324}" ma:internalName="TaxCatchAll" ma:showField="CatchAllData" ma:web="a57db333-e645-4590-b6fa-64e12b6809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6fa474-7ab6-4bb5-bb32-e6de07407f20">
      <Terms xmlns="http://schemas.microsoft.com/office/infopath/2007/PartnerControls"/>
    </lcf76f155ced4ddcb4097134ff3c332f>
    <TaxCatchAll xmlns="a57db333-e645-4590-b6fa-64e12b6809b5" xsi:nil="true"/>
  </documentManagement>
</p:properties>
</file>

<file path=customXml/itemProps1.xml><?xml version="1.0" encoding="utf-8"?>
<ds:datastoreItem xmlns:ds="http://schemas.openxmlformats.org/officeDocument/2006/customXml" ds:itemID="{B1FF986C-DF77-4EC3-930F-4F0930590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6fa474-7ab6-4bb5-bb32-e6de07407f20"/>
    <ds:schemaRef ds:uri="a57db333-e645-4590-b6fa-64e12b680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C21AB3-EF54-41C8-BDF4-5C17CFD6A9B1}">
  <ds:schemaRefs>
    <ds:schemaRef ds:uri="http://schemas.microsoft.com/sharepoint/v3/contenttype/forms"/>
  </ds:schemaRefs>
</ds:datastoreItem>
</file>

<file path=customXml/itemProps3.xml><?xml version="1.0" encoding="utf-8"?>
<ds:datastoreItem xmlns:ds="http://schemas.openxmlformats.org/officeDocument/2006/customXml" ds:itemID="{70D4DFE7-5162-4F4C-A02A-800A833A165B}">
  <ds:schemaRefs>
    <ds:schemaRef ds:uri="http://www.w3.org/XML/1998/namespace"/>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a57db333-e645-4590-b6fa-64e12b6809b5"/>
    <ds:schemaRef ds:uri="456fa474-7ab6-4bb5-bb32-e6de07407f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事務局長</dc:creator>
  <cp:lastModifiedBy>事務局長</cp:lastModifiedBy>
  <cp:lastPrinted>2026-03-24T04:22:51Z</cp:lastPrinted>
  <dcterms:created xsi:type="dcterms:W3CDTF">2025-06-19T07:37:39Z</dcterms:created>
  <dcterms:modified xsi:type="dcterms:W3CDTF">2026-03-24T05:35:57Z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0x0101004B9FE3D59552BB419CE0C62E2DC88F26</vt:lpwstr>
  </property>
  <property fmtid="{D5CDD505-2E9C-101B-9397-08002B2CF9AE}" pid="3" name="MediaServiceImageTags">
    <vt:lpwstr/>
  </property>
</Properties>
</file>